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J:\HIMR\5. Stat &amp; Publication Section\4. Maldives health Statistics\Maldives Health Statistis 2022\Chapters\Tabulations_Templates\HR\"/>
    </mc:Choice>
  </mc:AlternateContent>
  <xr:revisionPtr revIDLastSave="0" documentId="13_ncr:1_{A868C064-2A68-4A60-A6B6-2CCB72B11B2F}" xr6:coauthVersionLast="47" xr6:coauthVersionMax="47" xr10:uidLastSave="{00000000-0000-0000-0000-000000000000}"/>
  <bookViews>
    <workbookView xWindow="-120" yWindow="-120" windowWidth="29040" windowHeight="15840" tabRatio="742" xr2:uid="{00000000-000D-0000-FFFF-FFFF00000000}"/>
  </bookViews>
  <sheets>
    <sheet name="Table of content" sheetId="13" r:id="rId1"/>
    <sheet name="Definition" sheetId="12" r:id="rId2"/>
    <sheet name="Indicators" sheetId="8" r:id="rId3"/>
    <sheet name="Table 1.1" sheetId="1" r:id="rId4"/>
    <sheet name="Table 1.2" sheetId="2" r:id="rId5"/>
    <sheet name="Table 1.3" sheetId="5" r:id="rId6"/>
    <sheet name="Table 1.4" sheetId="9" r:id="rId7"/>
    <sheet name="Table 1.5" sheetId="4" r:id="rId8"/>
    <sheet name="Table 1.6" sheetId="3" r:id="rId9"/>
    <sheet name="Table 1.7" sheetId="11" r:id="rId10"/>
    <sheet name="Table 1.8" sheetId="6" r:id="rId11"/>
    <sheet name="Table 1.9" sheetId="7" r:id="rId12"/>
  </sheets>
  <definedNames>
    <definedName name="_xlnm._FilterDatabase" localSheetId="11" hidden="1">'Table 1.9'!$A$3:$E$195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9" l="1"/>
  <c r="D20" i="9"/>
  <c r="E20" i="9"/>
  <c r="F20" i="9"/>
  <c r="B20" i="9"/>
  <c r="C17" i="9"/>
  <c r="D17" i="9"/>
  <c r="E17" i="9"/>
  <c r="F17" i="9"/>
  <c r="B17" i="9"/>
  <c r="F54" i="5"/>
  <c r="F55" i="5"/>
  <c r="F56" i="5"/>
  <c r="F57" i="5"/>
  <c r="F58" i="5"/>
  <c r="F59" i="5"/>
  <c r="F60" i="5"/>
  <c r="F61" i="5"/>
  <c r="F63" i="5"/>
  <c r="F64" i="5"/>
  <c r="F65" i="5"/>
  <c r="F66" i="5"/>
  <c r="F67" i="5"/>
  <c r="F68" i="5"/>
  <c r="F69" i="5"/>
  <c r="F70" i="5"/>
  <c r="F71" i="5"/>
  <c r="F53" i="5"/>
  <c r="C52" i="5"/>
  <c r="D52" i="5"/>
  <c r="E52" i="5"/>
  <c r="B52" i="5"/>
  <c r="C32" i="5"/>
  <c r="D32" i="5"/>
  <c r="E32" i="5"/>
  <c r="F32" i="5"/>
  <c r="B32" i="5"/>
  <c r="C19" i="4"/>
  <c r="D19" i="4"/>
  <c r="E19" i="4"/>
  <c r="F19" i="4"/>
  <c r="B19" i="4"/>
  <c r="C15" i="4"/>
  <c r="D15" i="4"/>
  <c r="E15" i="4"/>
  <c r="F15" i="4"/>
  <c r="B15" i="4"/>
  <c r="C7" i="1"/>
  <c r="D7" i="1"/>
  <c r="E7" i="1"/>
  <c r="F7" i="1"/>
  <c r="B7" i="1"/>
  <c r="C18" i="2"/>
  <c r="D18" i="2"/>
  <c r="E18" i="2"/>
  <c r="F18" i="2"/>
  <c r="B18" i="2"/>
  <c r="C23" i="2"/>
  <c r="D23" i="2"/>
  <c r="E23" i="2"/>
  <c r="F23" i="2"/>
  <c r="B23" i="2"/>
  <c r="F52" i="5" l="1"/>
</calcChain>
</file>

<file path=xl/sharedStrings.xml><?xml version="1.0" encoding="utf-8"?>
<sst xmlns="http://schemas.openxmlformats.org/spreadsheetml/2006/main" count="1385" uniqueCount="394">
  <si>
    <t>Atoll</t>
  </si>
  <si>
    <t>Male</t>
  </si>
  <si>
    <t>Female</t>
  </si>
  <si>
    <t>Total</t>
  </si>
  <si>
    <t>AA</t>
  </si>
  <si>
    <t>ADH</t>
  </si>
  <si>
    <t>B</t>
  </si>
  <si>
    <t>DH</t>
  </si>
  <si>
    <t>F</t>
  </si>
  <si>
    <t>GA</t>
  </si>
  <si>
    <t>GDH</t>
  </si>
  <si>
    <t>HA</t>
  </si>
  <si>
    <t>HDH</t>
  </si>
  <si>
    <t>L</t>
  </si>
  <si>
    <t>LH</t>
  </si>
  <si>
    <t>M</t>
  </si>
  <si>
    <t>N</t>
  </si>
  <si>
    <t>R</t>
  </si>
  <si>
    <t>S</t>
  </si>
  <si>
    <t>SH</t>
  </si>
  <si>
    <t>TH</t>
  </si>
  <si>
    <t>V</t>
  </si>
  <si>
    <t>Local</t>
  </si>
  <si>
    <t>Locality</t>
  </si>
  <si>
    <t>Republic</t>
  </si>
  <si>
    <t>Atolls</t>
  </si>
  <si>
    <t>Male'</t>
  </si>
  <si>
    <t>Public</t>
  </si>
  <si>
    <t>Private</t>
  </si>
  <si>
    <t>Gn</t>
  </si>
  <si>
    <t>No.</t>
  </si>
  <si>
    <t>Facility Name</t>
  </si>
  <si>
    <t>AA Atoll</t>
  </si>
  <si>
    <t>AA Atoll Hospital</t>
  </si>
  <si>
    <t>AA Bodufolhudhoo HC</t>
  </si>
  <si>
    <t>AA Feridhoo HC</t>
  </si>
  <si>
    <t>AA Himandhoo HC</t>
  </si>
  <si>
    <t>AA Maalhos HC</t>
  </si>
  <si>
    <t>AA Mathiveri HC</t>
  </si>
  <si>
    <t>AA Thoddoo HC</t>
  </si>
  <si>
    <t>AA Ukulhas HC</t>
  </si>
  <si>
    <t>ADh Atoll</t>
  </si>
  <si>
    <t>ADh Atoll Hospital</t>
  </si>
  <si>
    <t>ADh Dhangethi HC</t>
  </si>
  <si>
    <t>ADh Dhidhoo HC</t>
  </si>
  <si>
    <t>ADh Dhigurah HC</t>
  </si>
  <si>
    <t>ADh Fenfushi HC</t>
  </si>
  <si>
    <t>ADh Hangnaameedhoo HC</t>
  </si>
  <si>
    <t>ADh Kunburudhoo HC</t>
  </si>
  <si>
    <t>ADh Maamigili HC</t>
  </si>
  <si>
    <t>ADh Mandhoo HC</t>
  </si>
  <si>
    <t>ADh Omadhoo HC</t>
  </si>
  <si>
    <t>B Atoll</t>
  </si>
  <si>
    <t>B Atoll Hospital</t>
  </si>
  <si>
    <t>B Dharavandhoo HC</t>
  </si>
  <si>
    <t>B Dhonfanu HC</t>
  </si>
  <si>
    <t>B Fehendhoo HC</t>
  </si>
  <si>
    <t>B Fulhadhoo HC</t>
  </si>
  <si>
    <t>B Goidhoo HC</t>
  </si>
  <si>
    <t>B Hithaadhoo HC</t>
  </si>
  <si>
    <t>B Kamadhoo HC</t>
  </si>
  <si>
    <t>B Kendhoo HC</t>
  </si>
  <si>
    <t>B Kihaadhoo HC</t>
  </si>
  <si>
    <t>B Kudarikilu HC</t>
  </si>
  <si>
    <t>B Maalhos HC</t>
  </si>
  <si>
    <t>B Thulhaadhoo HC</t>
  </si>
  <si>
    <t>Dh Atoll</t>
  </si>
  <si>
    <t>Dh Atoll Hospital</t>
  </si>
  <si>
    <t>Dh Bandidhoo HC</t>
  </si>
  <si>
    <t>Dh Hulhudhelli HC</t>
  </si>
  <si>
    <t>Dh Maaenboodhoo HC</t>
  </si>
  <si>
    <t>Dh Meedhoo HC</t>
  </si>
  <si>
    <t>Dh Rinbidhoo HC</t>
  </si>
  <si>
    <t>F Atoll</t>
  </si>
  <si>
    <t>F Atoll Hospital</t>
  </si>
  <si>
    <t>F Bilehdhoo HC</t>
  </si>
  <si>
    <t>F Dharanboodhoo HC</t>
  </si>
  <si>
    <t>F Feeali HC</t>
  </si>
  <si>
    <t>F Magoodhoo HC</t>
  </si>
  <si>
    <t>GA Atoll</t>
  </si>
  <si>
    <t>GA Atoll Hospital</t>
  </si>
  <si>
    <t>GA Dhaandhoo HC</t>
  </si>
  <si>
    <t>GA Dhevvadhoo HC</t>
  </si>
  <si>
    <t>GA Gemanafushi HC</t>
  </si>
  <si>
    <t>GA Kanduhulhudhoo HC</t>
  </si>
  <si>
    <t>GA Kolamaafushi HC</t>
  </si>
  <si>
    <t>GA Kondey HC</t>
  </si>
  <si>
    <t>GA Maamendhoo HC</t>
  </si>
  <si>
    <t>GA Nilandhoo HC</t>
  </si>
  <si>
    <t>GDh Atoll</t>
  </si>
  <si>
    <t>Dr.Abdul Samad Memorial Hospital [ASMH]</t>
  </si>
  <si>
    <t>GDh Fares-maathodaa HC</t>
  </si>
  <si>
    <t>GDh Fiyoari HC</t>
  </si>
  <si>
    <t>GDh Gadhdhoo HC</t>
  </si>
  <si>
    <t>GDh Hoadedhdhoo HC</t>
  </si>
  <si>
    <t>GDh Madaveli HC</t>
  </si>
  <si>
    <t>GDh Nadella HC</t>
  </si>
  <si>
    <t>GDh Rathafandhoo HC</t>
  </si>
  <si>
    <t>GDh Vaadhoo HC</t>
  </si>
  <si>
    <t>GMR [Male']</t>
  </si>
  <si>
    <t>ADK Hospital</t>
  </si>
  <si>
    <t>Hulhumale' Hospital</t>
  </si>
  <si>
    <t>IGMH</t>
  </si>
  <si>
    <t>Medica Hospital</t>
  </si>
  <si>
    <t>Senahiya Military Hospital</t>
  </si>
  <si>
    <t>Treetop Hospital</t>
  </si>
  <si>
    <t>Villimale' Hospital</t>
  </si>
  <si>
    <t>Gn Atoll</t>
  </si>
  <si>
    <t>Gn Atoll Hospital</t>
  </si>
  <si>
    <t>HA Atoll</t>
  </si>
  <si>
    <t>HA Atoll Hospital</t>
  </si>
  <si>
    <t>HA Baarah HC</t>
  </si>
  <si>
    <t>HA Filladhoo HC</t>
  </si>
  <si>
    <t>HA Hoarafushi HC</t>
  </si>
  <si>
    <t>HA Ihavandhoo HC</t>
  </si>
  <si>
    <t>HA Kelaa HC</t>
  </si>
  <si>
    <t>HA Maarandhoo HC</t>
  </si>
  <si>
    <t>HA Molhadhoo HC</t>
  </si>
  <si>
    <t>HA Muraidhoo HC</t>
  </si>
  <si>
    <t>HA Thakandhoo HC</t>
  </si>
  <si>
    <t>HA Thuraakunu HC</t>
  </si>
  <si>
    <t>HA Uligamu HC</t>
  </si>
  <si>
    <t>HA Utheemu HC</t>
  </si>
  <si>
    <t>HA Vashafaru HC</t>
  </si>
  <si>
    <t>HDh Atoll</t>
  </si>
  <si>
    <t>HDh Finey HC</t>
  </si>
  <si>
    <t>HDh Hanimaadhoo HC</t>
  </si>
  <si>
    <t>HDh Hirimaradhoo HC</t>
  </si>
  <si>
    <t>HDh Kumundhoo HC</t>
  </si>
  <si>
    <t>HDh Kurinbi HC</t>
  </si>
  <si>
    <t>HDh Makunudhoo HC</t>
  </si>
  <si>
    <t>HDh Naivaadhoo HC</t>
  </si>
  <si>
    <t>HDh Nellaidhoo HC</t>
  </si>
  <si>
    <t>HDh Neykurendhoo HC</t>
  </si>
  <si>
    <t>HDh Nolhivaramu HC</t>
  </si>
  <si>
    <t>HDh Nolhivaranfaru HC</t>
  </si>
  <si>
    <t>HDh Vaikaradhoo HC</t>
  </si>
  <si>
    <t>Kulhudhuffushi Regional Hospital</t>
  </si>
  <si>
    <t>K Atoll</t>
  </si>
  <si>
    <t>K Dhiffushi HC</t>
  </si>
  <si>
    <t>K Gaafaru HC</t>
  </si>
  <si>
    <t>K Gulhi HC</t>
  </si>
  <si>
    <t>K Guraidhoo HC</t>
  </si>
  <si>
    <t>K Hinmafushi HC</t>
  </si>
  <si>
    <t>K Huraa HC</t>
  </si>
  <si>
    <t>K Kaashidhoo HC</t>
  </si>
  <si>
    <t>K Maafushi HC</t>
  </si>
  <si>
    <t>K Thulusdhoo HC</t>
  </si>
  <si>
    <t>L Atoll</t>
  </si>
  <si>
    <t>L Gan Regional Hospital</t>
  </si>
  <si>
    <t>L Dhanbidhoo HC</t>
  </si>
  <si>
    <t>L Fonadhoo HC</t>
  </si>
  <si>
    <t>L Hithadhoo HC</t>
  </si>
  <si>
    <t>L Isdhoo HC</t>
  </si>
  <si>
    <t>L Kunahandhoo HC</t>
  </si>
  <si>
    <t>L Maabaidhoo HC</t>
  </si>
  <si>
    <t>L Maamendhoo HC</t>
  </si>
  <si>
    <t>L Maavah HC</t>
  </si>
  <si>
    <t>L Mundoo HC</t>
  </si>
  <si>
    <t>Lh Atoll</t>
  </si>
  <si>
    <t>Lh Atoll Hospital</t>
  </si>
  <si>
    <t>Lh Hinnavaru HC</t>
  </si>
  <si>
    <t>Lh Kurendhoo HC</t>
  </si>
  <si>
    <t>Lh Olhuvelifushi HC</t>
  </si>
  <si>
    <t>M Atoll</t>
  </si>
  <si>
    <t>M Dhiggaru HC</t>
  </si>
  <si>
    <t>M Kolhufushi HC</t>
  </si>
  <si>
    <t>M Maduvvari HC</t>
  </si>
  <si>
    <t>M Mulah HC</t>
  </si>
  <si>
    <t>M Naalaafushi HC</t>
  </si>
  <si>
    <t>M Raiymandhoo HC</t>
  </si>
  <si>
    <t>M Veyvah HC</t>
  </si>
  <si>
    <t>Mulee Regional Hospital</t>
  </si>
  <si>
    <t>N Atoll</t>
  </si>
  <si>
    <t>N Atoll Hospital</t>
  </si>
  <si>
    <t>N Fodhdhoo HC</t>
  </si>
  <si>
    <t>N Henbadhoo HC</t>
  </si>
  <si>
    <t>N Holhudhoo HC</t>
  </si>
  <si>
    <t>N Kendhikulhudhoo HC</t>
  </si>
  <si>
    <t>N Kudafari HC</t>
  </si>
  <si>
    <t>N Landhoo HC</t>
  </si>
  <si>
    <t>N Lhohi HC</t>
  </si>
  <si>
    <t>N Maafaru HC</t>
  </si>
  <si>
    <t>N Maalhendhoo HC</t>
  </si>
  <si>
    <t>N Magoodhoo HC</t>
  </si>
  <si>
    <t>N Miladhoo HC</t>
  </si>
  <si>
    <t>N Velidhoo HC</t>
  </si>
  <si>
    <t>R Atoll</t>
  </si>
  <si>
    <t>R Alifiushi HC</t>
  </si>
  <si>
    <t>R An'golhitheemu HC</t>
  </si>
  <si>
    <t>R Dhuvaafaru HC</t>
  </si>
  <si>
    <t>R Fainu HC</t>
  </si>
  <si>
    <t>R Hulhuduffaaru HC</t>
  </si>
  <si>
    <t>R Inguraidhoo HC</t>
  </si>
  <si>
    <t>R Innamaadhoo HC</t>
  </si>
  <si>
    <t>R Kinolhas HC</t>
  </si>
  <si>
    <t>R Maakurath HC</t>
  </si>
  <si>
    <t>R Maduvvari HC</t>
  </si>
  <si>
    <t>R Meedhoo HC</t>
  </si>
  <si>
    <t>R Rasgetheemu HC</t>
  </si>
  <si>
    <t>R Rasmaadhoo HC</t>
  </si>
  <si>
    <t>R Vaadhoo HC</t>
  </si>
  <si>
    <t>Ungoofaaru Regional Hospital [URH]</t>
  </si>
  <si>
    <t>S Atoll</t>
  </si>
  <si>
    <t>Addu Equatorial Hospital</t>
  </si>
  <si>
    <t>I.M.D.C MultiSpecialty Hospital</t>
  </si>
  <si>
    <t>S Feydhoo HC</t>
  </si>
  <si>
    <t>S Hulhumeedhoo HC</t>
  </si>
  <si>
    <t>S Maradhoo HC</t>
  </si>
  <si>
    <t>Sh Atoll</t>
  </si>
  <si>
    <t>Sh Atoll Hospital</t>
  </si>
  <si>
    <t>Sh Bileiyfahi HC</t>
  </si>
  <si>
    <t>Sh Feevah HC</t>
  </si>
  <si>
    <t>Sh Feydhoo HC</t>
  </si>
  <si>
    <t>Sh Foakaidhoo HC</t>
  </si>
  <si>
    <t>Sh Goidhoo HC</t>
  </si>
  <si>
    <t>Sh Kanditheemu HC</t>
  </si>
  <si>
    <t>Sh Komandoo HC</t>
  </si>
  <si>
    <t>Sh Lhaimagu HC</t>
  </si>
  <si>
    <t>Sh Maaungoodhoo HC</t>
  </si>
  <si>
    <t>Sh Maroshi HC</t>
  </si>
  <si>
    <t>Sh Milandhoo HC</t>
  </si>
  <si>
    <t>Sh Narudhoo HC</t>
  </si>
  <si>
    <t>Sh Noomaraa HC</t>
  </si>
  <si>
    <t>Th Atoll</t>
  </si>
  <si>
    <t>Th Atoll Hospital</t>
  </si>
  <si>
    <t>Th Buruni HC</t>
  </si>
  <si>
    <t>Th Dhiyamigili HC</t>
  </si>
  <si>
    <t>Th Gaadhiffushi HC</t>
  </si>
  <si>
    <t>Th Guraidhoo HC</t>
  </si>
  <si>
    <t>Th Hirilandhoo HC</t>
  </si>
  <si>
    <t>Th Kandoodhoo HC</t>
  </si>
  <si>
    <t>Th Kin'bidhoo HC</t>
  </si>
  <si>
    <t>Th Madifushi HC</t>
  </si>
  <si>
    <t>Th Omadhoo HC</t>
  </si>
  <si>
    <t>Th Thimarafushi HC</t>
  </si>
  <si>
    <t>Th Vandhoo HC</t>
  </si>
  <si>
    <t>Th Vilufushi HC</t>
  </si>
  <si>
    <t>V Atoll</t>
  </si>
  <si>
    <t>V Atoll Hospital</t>
  </si>
  <si>
    <t>V Fulidhoo HC</t>
  </si>
  <si>
    <t>V Keyodhoo HC</t>
  </si>
  <si>
    <t>V Rakeedhoo HC</t>
  </si>
  <si>
    <t>V Thinadhoo HC</t>
  </si>
  <si>
    <t>Resident population**</t>
  </si>
  <si>
    <t>Both Sexes</t>
  </si>
  <si>
    <t>Health Centre</t>
  </si>
  <si>
    <t>Atoll / Regional Hospital</t>
  </si>
  <si>
    <t>Other hospital</t>
  </si>
  <si>
    <t>Tertiary Hospital</t>
  </si>
  <si>
    <t xml:space="preserve">B </t>
  </si>
  <si>
    <t xml:space="preserve">ADh </t>
  </si>
  <si>
    <t xml:space="preserve">Dh </t>
  </si>
  <si>
    <t xml:space="preserve">F </t>
  </si>
  <si>
    <t xml:space="preserve">GA </t>
  </si>
  <si>
    <t xml:space="preserve">GDh </t>
  </si>
  <si>
    <t xml:space="preserve">HA </t>
  </si>
  <si>
    <t>HDh</t>
  </si>
  <si>
    <t xml:space="preserve">L </t>
  </si>
  <si>
    <t xml:space="preserve">Lh </t>
  </si>
  <si>
    <t xml:space="preserve">M </t>
  </si>
  <si>
    <t xml:space="preserve">N </t>
  </si>
  <si>
    <t xml:space="preserve">R </t>
  </si>
  <si>
    <t xml:space="preserve">S </t>
  </si>
  <si>
    <t xml:space="preserve">Sh </t>
  </si>
  <si>
    <t xml:space="preserve">Th </t>
  </si>
  <si>
    <t>Type of health facility</t>
  </si>
  <si>
    <t>Nurses</t>
  </si>
  <si>
    <t>Category</t>
  </si>
  <si>
    <t>Health workforce</t>
  </si>
  <si>
    <t>Expatriate</t>
  </si>
  <si>
    <t>Allied Health Professionals</t>
  </si>
  <si>
    <t>Nurse</t>
  </si>
  <si>
    <t xml:space="preserve">Male' </t>
  </si>
  <si>
    <t>Males</t>
  </si>
  <si>
    <t>Females</t>
  </si>
  <si>
    <t xml:space="preserve"> Expatriate</t>
  </si>
  <si>
    <t>Dentists</t>
  </si>
  <si>
    <t>General Doctors</t>
  </si>
  <si>
    <t>Medical specialists</t>
  </si>
  <si>
    <t>Community Health Workers</t>
  </si>
  <si>
    <t>Counsellors</t>
  </si>
  <si>
    <t>EEG/EMG Technician</t>
  </si>
  <si>
    <t>Environmental and Public Health Workers</t>
  </si>
  <si>
    <t>Family Health Workers</t>
  </si>
  <si>
    <t>Laboratory Scientists</t>
  </si>
  <si>
    <t>Laboratory Technicians/Assistants</t>
  </si>
  <si>
    <t>Physiotherapists</t>
  </si>
  <si>
    <t>Psychologists</t>
  </si>
  <si>
    <t>Radiographers</t>
  </si>
  <si>
    <t>Social Workers</t>
  </si>
  <si>
    <t>Speech Pathologists</t>
  </si>
  <si>
    <t>Traditional birth attendants</t>
  </si>
  <si>
    <t>Traditional Medicine Practitioners</t>
  </si>
  <si>
    <t>Enrolled Nurse</t>
  </si>
  <si>
    <t>Enrolled Nurse Midwife</t>
  </si>
  <si>
    <t>Registered Nurse</t>
  </si>
  <si>
    <t>Registered Nurse Midwife</t>
  </si>
  <si>
    <t>Admin &amp; Support Staff</t>
  </si>
  <si>
    <t>Health Management</t>
  </si>
  <si>
    <t>Facility ownership</t>
  </si>
  <si>
    <t>Table name</t>
  </si>
  <si>
    <t>Indicator</t>
  </si>
  <si>
    <t>Table description</t>
  </si>
  <si>
    <t>Table 1.1</t>
  </si>
  <si>
    <t>Table 1.2</t>
  </si>
  <si>
    <t>Table 1.3</t>
  </si>
  <si>
    <t>Table 1.4</t>
  </si>
  <si>
    <t>Table 1.5</t>
  </si>
  <si>
    <t>Table 1.6</t>
  </si>
  <si>
    <t>Table 1.7</t>
  </si>
  <si>
    <t>Table 1.8</t>
  </si>
  <si>
    <t>Table 1.9</t>
  </si>
  <si>
    <t>K</t>
  </si>
  <si>
    <t>Optometrist</t>
  </si>
  <si>
    <t>Personal Care Workers</t>
  </si>
  <si>
    <t>Dental Technicians/Assistants</t>
  </si>
  <si>
    <t>**Pharmacist/Pharmacy Assistant/Dispenser</t>
  </si>
  <si>
    <t>Medical doctors per 10,000 population</t>
  </si>
  <si>
    <t>Dentists per 10,000 population</t>
  </si>
  <si>
    <t>Medical professional</t>
  </si>
  <si>
    <t>Dental professional</t>
  </si>
  <si>
    <t>Allied health professional</t>
  </si>
  <si>
    <t>Dharumavantha Hospital</t>
  </si>
  <si>
    <t>**Other Health Workers</t>
  </si>
  <si>
    <t>Allied health professional per 10,000 population</t>
  </si>
  <si>
    <t>World Health Organization</t>
  </si>
  <si>
    <t>Community health workers</t>
  </si>
  <si>
    <t>"Community Health Worker (CHW) and Primary Health Care Workers (PHCW) are community health professionals who deliver primary health care services and play an important role in increasing access to health services."</t>
  </si>
  <si>
    <t>https://health.gov.mv/storage/uploads/dKqrz7qg/dgsaabsw.pdf</t>
  </si>
  <si>
    <t>Definition</t>
  </si>
  <si>
    <t>Data source</t>
  </si>
  <si>
    <t>Source link</t>
  </si>
  <si>
    <t>Table 1.0.0 Definition of terms</t>
  </si>
  <si>
    <t>Allied health professionals per 10,000 population</t>
  </si>
  <si>
    <t>**Data source: Population and Housing Census, Maldives Bureau of Statistics 2022
     Resident population includes Maldivians and Foreigners</t>
  </si>
  <si>
    <t>Medical and dental professional</t>
  </si>
  <si>
    <t>Allied health professionals</t>
  </si>
  <si>
    <t>Medical and dental professionals</t>
  </si>
  <si>
    <t>Description</t>
  </si>
  <si>
    <t>**This data includes pharmacists, pharmacy assistants, and dispensers working in pharmacies associated with health facilities, even if located on separate premises. It does not cover those working in private pharmacies</t>
  </si>
  <si>
    <t>Table 1.9 List of Health Facilities Included in this analysis</t>
  </si>
  <si>
    <r>
      <rPr>
        <b/>
        <i/>
        <sz val="11"/>
        <color theme="1"/>
        <rFont val="Calibri"/>
        <family val="2"/>
        <scheme val="minor"/>
      </rPr>
      <t>Non-medical staff</t>
    </r>
    <r>
      <rPr>
        <sz val="11"/>
        <color theme="1"/>
        <rFont val="Calibri"/>
        <family val="2"/>
        <scheme val="minor"/>
      </rPr>
      <t xml:space="preserve"> refers to individuals who provide administrative, managerial, and support functions within healthcare settings</t>
    </r>
  </si>
  <si>
    <t>All contents is this publication are ordered in alphabetical order</t>
  </si>
  <si>
    <t>Scope of Community Health Workers and Primary Health Care Workers</t>
  </si>
  <si>
    <t>Midwives</t>
  </si>
  <si>
    <t>Pharmacy professional</t>
  </si>
  <si>
    <r>
      <rPr>
        <i/>
        <sz val="11"/>
        <color theme="1"/>
        <rFont val="Calibri"/>
        <family val="2"/>
        <scheme val="minor"/>
      </rPr>
      <t>“Allied health professionals”</t>
    </r>
    <r>
      <rPr>
        <sz val="11"/>
        <color theme="1"/>
        <rFont val="Calibri"/>
        <family val="2"/>
        <scheme val="minor"/>
      </rPr>
      <t xml:space="preserve"> refers to, health professions defined under the Section 45 of this Act with the exception of medical and dental practitioners, nurses and midwives.
"To practice in the Maldives as a an allied health professional, the practitioner shall, in accordance with this Act and Regulations made hereunder, register at Maldives Allied Health Council and shall practice under the license issued by the Council and in accordance with the conditions set forth in the license"</t>
    </r>
  </si>
  <si>
    <r>
      <rPr>
        <i/>
        <sz val="11"/>
        <color theme="1"/>
        <rFont val="Calibri"/>
        <family val="2"/>
        <scheme val="minor"/>
      </rPr>
      <t>“Dental practitioners”</t>
    </r>
    <r>
      <rPr>
        <sz val="11"/>
        <color theme="1"/>
        <rFont val="Calibri"/>
        <family val="2"/>
        <scheme val="minor"/>
      </rPr>
      <t xml:space="preserve"> refers to those educated in the field of Dentistry and are registered as dental practitioners at the Maldives Medical and Dental Council established under the Section 29 of this Act.</t>
    </r>
  </si>
  <si>
    <r>
      <t>The</t>
    </r>
    <r>
      <rPr>
        <i/>
        <sz val="11"/>
        <color theme="1"/>
        <rFont val="Calibri"/>
        <family val="2"/>
        <scheme val="minor"/>
      </rPr>
      <t xml:space="preserve"> "health workforce" </t>
    </r>
    <r>
      <rPr>
        <sz val="11"/>
        <color theme="1"/>
        <rFont val="Calibri"/>
        <family val="2"/>
        <scheme val="minor"/>
      </rPr>
      <t xml:space="preserve">can be defined as “all people engaged in actions whose primary intent is to enhance health” </t>
    </r>
  </si>
  <si>
    <r>
      <rPr>
        <i/>
        <sz val="11"/>
        <color theme="1"/>
        <rFont val="Calibri"/>
        <family val="2"/>
        <scheme val="minor"/>
      </rPr>
      <t>“Medical practitioners”</t>
    </r>
    <r>
      <rPr>
        <sz val="11"/>
        <color theme="1"/>
        <rFont val="Calibri"/>
        <family val="2"/>
        <scheme val="minor"/>
      </rPr>
      <t xml:space="preserve"> refers to those educated in the field of Medicine, and are registered as medical practitioners at the Maldives Medical and Dental Council established under the Section 29 of this Act.</t>
    </r>
  </si>
  <si>
    <r>
      <rPr>
        <i/>
        <sz val="11"/>
        <color theme="1"/>
        <rFont val="Calibri"/>
        <family val="2"/>
        <scheme val="minor"/>
      </rPr>
      <t>“Midwives”</t>
    </r>
    <r>
      <rPr>
        <sz val="11"/>
        <color theme="1"/>
        <rFont val="Calibri"/>
        <family val="2"/>
        <scheme val="minor"/>
      </rPr>
      <t xml:space="preserve"> refers to those who are educated in the field of Midwifery and are registered as  midwives at the Maldives Nursing and Midwifery Council established under the Section 35 of this Act.</t>
    </r>
  </si>
  <si>
    <r>
      <rPr>
        <i/>
        <sz val="11"/>
        <color theme="1"/>
        <rFont val="Calibri"/>
        <family val="2"/>
        <scheme val="minor"/>
      </rPr>
      <t>“Nurses”</t>
    </r>
    <r>
      <rPr>
        <sz val="11"/>
        <color theme="1"/>
        <rFont val="Calibri"/>
        <family val="2"/>
        <scheme val="minor"/>
      </rPr>
      <t xml:space="preserve"> refers to those educated in the field of Nursing and are registered as  nurses at the Maldives Nursing and Midwifery Council established under the Section 35 of this Act.</t>
    </r>
  </si>
  <si>
    <r>
      <rPr>
        <i/>
        <sz val="11"/>
        <color theme="1"/>
        <rFont val="Calibri"/>
        <family val="2"/>
        <scheme val="minor"/>
      </rPr>
      <t>“Pharmacy professional”</t>
    </r>
    <r>
      <rPr>
        <sz val="11"/>
        <color theme="1"/>
        <rFont val="Calibri"/>
        <family val="2"/>
        <scheme val="minor"/>
      </rPr>
      <t xml:space="preserve"> refers to pharmacists or other professionals who are educated and/or have experience in the field of pharmaceuticals  and work at health establishments and pharmacies in the production and dispensing of pharmaceuticals and disseminating of information on pharmaceuticals.</t>
    </r>
  </si>
  <si>
    <t>For the purposes of this publication, the following terms are used as defined below.</t>
  </si>
  <si>
    <t xml:space="preserve">https://mmdc.gov.mv/?page_id=281#:~:text=5.,10. </t>
  </si>
  <si>
    <t xml:space="preserve">https://cdn.who.int/media/docs/default-source/service-availability-and-readinessassessment(sara)/related-links-(sara)/who_mbhss_2010_section2_web.pdf?sfvrsn=71573724_3 </t>
  </si>
  <si>
    <t>*To check the type of health facility please refer to the 'Table 1.9'</t>
  </si>
  <si>
    <t>Table 1.3.1 Total number of Allied health professionals by sex, nationality, 2022 - PROVISIONAL*</t>
  </si>
  <si>
    <t>Table 1.3.2 Distribution of Allied health professionals by sex, locality and nationality, 2022 - PROVISIONAL*</t>
  </si>
  <si>
    <t>Table 1.6.1 Total number of Nurses by sex, and nationality, 2022 - PROVISIONAL*</t>
  </si>
  <si>
    <t>Table 1.6.2 Distribution of Nurses by sex, locality and nationality, 2022 - PROVISIONAL*</t>
  </si>
  <si>
    <t>*The data in this tabulation are tentative and are subjected to changes. Final data will be published within six months of this provisional release.</t>
  </si>
  <si>
    <t>Table 1.0.1  Distribution of health personnel by sex and locality, per 10,000 population, 2022 - PROVISIONAL*</t>
  </si>
  <si>
    <t>Table 1.0.2 Distribution of health personnel, sex and atoll (excludes Male'), per 10,000 population, 2022 - PROVISIONAL*</t>
  </si>
  <si>
    <t>Table 1.0.3 Percentage of health personnel distribution by sex, 2022 - PROVISIONAL*</t>
  </si>
  <si>
    <t>Table 1.0.4 Percentage of health personnel distribution by locality and sex, 2022 - PROVISIONAL*</t>
  </si>
  <si>
    <t>Table 1.0.5 Percentage of health personnel distribution by nationality, 2022 - PROVISIONAL*</t>
  </si>
  <si>
    <t>Table 1.0.6 Percentage of health personnel distribution by locality and nationality, 2022 - PROVISIONAL*</t>
  </si>
  <si>
    <t>Table 1.0.7 Percentage of health personnel distribution by facility ownership, 2022 - PROVISIONAL*</t>
  </si>
  <si>
    <t>Table 1.0.8 Percentage of health personnel distribution by locality and  facility ownership, 2022 - PROVISIONAL*</t>
  </si>
  <si>
    <t>Community health worker per 10,000 population</t>
  </si>
  <si>
    <t>Community health worker  per 10,000 population</t>
  </si>
  <si>
    <t>Nursing professional per 10,000 population</t>
  </si>
  <si>
    <t>Midwifery professional per 10,000 population</t>
  </si>
  <si>
    <t>Managerial, admin and support staff</t>
  </si>
  <si>
    <t>Table 1.1 Total number of Health personnel by sex, locality and nationality 2022 - PROVISIONAL*</t>
  </si>
  <si>
    <t>Table 1.1.1 Total number of  Health personnel, sex, locality and nationality (excludes Male'), 2022 - PROVISIONAL*</t>
  </si>
  <si>
    <t>Table 1.2.1 Total number of health personnel distribution by sex and nationality, 2022 - PROVISIONAL*</t>
  </si>
  <si>
    <t>Table 1.2.2 Number of health personnel distribution by sex, locality and nationality, 2022 - PROVISIONAL*</t>
  </si>
  <si>
    <t>Table 1.7.1 Total number of health personnel by atolls, sex and type of health facility, 2022 - PROVISIONAL*</t>
  </si>
  <si>
    <t>Table 1.7.2 Total number of health personnel by atolls, nationality and type of health facility, 2022 - PROVISIONAL*</t>
  </si>
  <si>
    <t>Table 1.8.1 Total number of health personnel by sex and health facility ownership, 2022 - PROVISIONAL*</t>
  </si>
  <si>
    <t>Table 1.8.2 Total number of health personnel by nationality and health facility ownership, 2022 - PROVISIONAL*</t>
  </si>
  <si>
    <t>Table 1.2.2 Number of health professionals personnel by sex, locality and nationality, 2022 - PROVISIONAL*</t>
  </si>
  <si>
    <t>Total number of health personnel per 10,000 population</t>
  </si>
  <si>
    <t>Healthcare Professional Act (13/2015)</t>
  </si>
  <si>
    <r>
      <rPr>
        <b/>
        <i/>
        <sz val="11"/>
        <color theme="1"/>
        <rFont val="Calibri"/>
        <family val="2"/>
        <scheme val="minor"/>
      </rPr>
      <t>Other health workers</t>
    </r>
    <r>
      <rPr>
        <b/>
        <sz val="11"/>
        <color theme="1"/>
        <rFont val="Calibri"/>
        <family val="2"/>
        <scheme val="minor"/>
      </rPr>
      <t xml:space="preserve"> </t>
    </r>
    <r>
      <rPr>
        <sz val="11"/>
        <color theme="1"/>
        <rFont val="Calibri"/>
        <family val="2"/>
        <scheme val="minor"/>
      </rPr>
      <t xml:space="preserve">are individuals engaged in healthcare-related roles that do not fall under the recognized or specified categories of health professionals listed in this publication. </t>
    </r>
  </si>
  <si>
    <t>Table 1.4.1  Distribution of managerial, admin and support staff by sex, and nationality, 2022 - PROVISIONAL*</t>
  </si>
  <si>
    <t>Table 1.4.2  Distribution of managerial, admin and support staff by sex, locality and nationality, 2022 - PROVISIONAL*</t>
  </si>
  <si>
    <t>Table 1.5.1 Total number of Medical and dental professionals by sex, and nationality, 2022 - PROVISIONAL*</t>
  </si>
  <si>
    <t>Table 1.5.2 Distribution of Medical and dental professionals by sex, locality and nationality, 2022 - PROVISIONAL*</t>
  </si>
  <si>
    <t xml:space="preserve">**Other health workers are individuals engaged in healthcare-related roles that do not fall under the recognized or specified categories of health professionals listed in this publication. </t>
  </si>
  <si>
    <t>**Other health workers are individuals engaged in healthcare-related roles that do not fall under the recognized or specified categories of health professionals listed in this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</si>
</sst>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0.0"/>
    <numFmt numFmtId="166" formatCode="0.0%"/>
  </numFmts>
  <fonts count="12"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i/>
      <sz val="8"/>
      <color theme="1"/>
      <name val="Calibri"/>
      <family val="2"/>
      <scheme val="minor"/>
    </font>
    <font>
      <b/>
      <sz val="11"/>
      <name val="Calibri"/>
      <family val="2"/>
      <scheme val="minor"/>
    </font>
    <font>
      <u/>
      <sz val="11"/>
      <color theme="10"/>
      <name val="Calibri"/>
      <family val="2"/>
      <scheme val="minor"/>
    </font>
    <font>
      <b/>
      <sz val="12"/>
      <name val="Calibri"/>
      <family val="2"/>
      <scheme val="minor"/>
    </font>
    <font>
      <i/>
      <sz val="11"/>
      <color theme="1"/>
      <name val="Calibri"/>
      <family val="2"/>
      <scheme val="minor"/>
    </font>
    <font>
      <b/>
      <i/>
      <sz val="11"/>
      <color theme="1"/>
      <name val="Calibri"/>
      <family val="2"/>
      <scheme val="minor"/>
    </font>
    <font>
      <b/>
      <sz val="14"/>
      <color rgb="FF009A72"/>
      <name val="Calibri"/>
      <family val="2"/>
      <scheme val="minor"/>
    </font>
    <font>
      <sz val="11"/>
      <color theme="1"/>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6" tint="0.39997558519241921"/>
        <bgColor indexed="64"/>
      </patternFill>
    </fill>
    <fill>
      <patternFill patternType="solid">
        <fgColor rgb="FFB3FFEB"/>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s>
  <cellStyleXfs count="3">
    <xf numFmtId="0" fontId="0" fillId="0" borderId="0"/>
    <xf numFmtId="0" fontId="6" fillId="0" borderId="0" applyNumberFormat="0" applyFill="0" applyBorder="0" applyAlignment="0" applyProtection="0"/>
    <xf numFmtId="9" fontId="11" fillId="0" borderId="0" applyFont="0" applyFill="0" applyBorder="0" applyAlignment="0" applyProtection="0"/>
  </cellStyleXfs>
  <cellXfs count="108">
    <xf numFmtId="0" fontId="0" fillId="0" borderId="0" xfId="0"/>
    <xf numFmtId="0" fontId="0" fillId="0" borderId="1" xfId="0" applyBorder="1"/>
    <xf numFmtId="0" fontId="0" fillId="0" borderId="1" xfId="0" applyBorder="1" applyAlignment="1">
      <alignment horizontal="left"/>
    </xf>
    <xf numFmtId="0" fontId="0" fillId="0" borderId="1" xfId="0" applyBorder="1" applyAlignment="1">
      <alignment wrapText="1"/>
    </xf>
    <xf numFmtId="0" fontId="0" fillId="0" borderId="1" xfId="0" applyBorder="1" applyAlignment="1">
      <alignment horizontal="center"/>
    </xf>
    <xf numFmtId="0" fontId="0" fillId="0" borderId="1" xfId="0" applyBorder="1" applyAlignment="1">
      <alignment horizontal="center" vertical="center"/>
    </xf>
    <xf numFmtId="3" fontId="0" fillId="0" borderId="1" xfId="0" applyNumberFormat="1" applyBorder="1" applyAlignment="1">
      <alignment horizontal="left" vertical="top"/>
    </xf>
    <xf numFmtId="0" fontId="0" fillId="0" borderId="0" xfId="0" applyAlignment="1">
      <alignment horizontal="left" vertical="top"/>
    </xf>
    <xf numFmtId="0" fontId="4" fillId="0" borderId="0" xfId="0" applyFont="1" applyAlignment="1">
      <alignment horizontal="left" wrapText="1"/>
    </xf>
    <xf numFmtId="3" fontId="0" fillId="0" borderId="1" xfId="0" applyNumberFormat="1" applyBorder="1" applyAlignment="1">
      <alignment horizontal="center" vertical="center"/>
    </xf>
    <xf numFmtId="0" fontId="4" fillId="0" borderId="0" xfId="0" applyFont="1" applyAlignment="1">
      <alignment wrapText="1"/>
    </xf>
    <xf numFmtId="0" fontId="0" fillId="0" borderId="0" xfId="0" applyAlignment="1">
      <alignment wrapText="1"/>
    </xf>
    <xf numFmtId="0" fontId="4" fillId="0" borderId="0" xfId="0" applyFont="1" applyAlignment="1">
      <alignment horizontal="left" vertical="top"/>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3" borderId="1" xfId="0" applyFont="1" applyFill="1" applyBorder="1" applyAlignment="1">
      <alignment horizontal="left" vertical="center"/>
    </xf>
    <xf numFmtId="0" fontId="0" fillId="0" borderId="1" xfId="0" applyBorder="1" applyAlignment="1">
      <alignment horizontal="left" indent="1"/>
    </xf>
    <xf numFmtId="0" fontId="3" fillId="0" borderId="0" xfId="0" applyFont="1"/>
    <xf numFmtId="0" fontId="3" fillId="0" borderId="0" xfId="0" applyFont="1" applyAlignment="1">
      <alignment vertical="center"/>
    </xf>
    <xf numFmtId="0" fontId="4" fillId="0" borderId="0" xfId="0" applyFont="1"/>
    <xf numFmtId="0" fontId="1" fillId="0" borderId="1" xfId="0" applyFont="1" applyBorder="1" applyAlignment="1">
      <alignment wrapText="1"/>
    </xf>
    <xf numFmtId="0" fontId="3" fillId="0" borderId="1" xfId="0" applyFont="1" applyBorder="1" applyAlignment="1">
      <alignment vertical="center" wrapText="1"/>
    </xf>
    <xf numFmtId="0" fontId="3" fillId="0" borderId="0" xfId="0" applyFont="1" applyAlignment="1">
      <alignment vertical="center" wrapText="1"/>
    </xf>
    <xf numFmtId="0" fontId="0" fillId="0" borderId="1" xfId="0" applyBorder="1" applyAlignment="1">
      <alignment vertical="top"/>
    </xf>
    <xf numFmtId="0" fontId="0" fillId="0" borderId="1" xfId="0" applyBorder="1" applyAlignment="1">
      <alignment vertical="top" wrapText="1"/>
    </xf>
    <xf numFmtId="0" fontId="0" fillId="0" borderId="0" xfId="0" applyAlignment="1">
      <alignment horizontal="left"/>
    </xf>
    <xf numFmtId="0" fontId="0" fillId="0" borderId="0" xfId="0" applyAlignment="1">
      <alignment horizontal="left" indent="1"/>
    </xf>
    <xf numFmtId="0" fontId="0" fillId="0" borderId="2" xfId="0" applyBorder="1" applyAlignment="1">
      <alignment horizontal="left" indent="1"/>
    </xf>
    <xf numFmtId="0" fontId="1" fillId="3" borderId="1" xfId="0" applyFont="1" applyFill="1" applyBorder="1" applyAlignment="1">
      <alignment horizontal="center" vertical="center"/>
    </xf>
    <xf numFmtId="164" fontId="1" fillId="3" borderId="1" xfId="0" applyNumberFormat="1" applyFont="1" applyFill="1" applyBorder="1" applyAlignment="1">
      <alignment horizontal="left"/>
    </xf>
    <xf numFmtId="3" fontId="1" fillId="3" borderId="1" xfId="0" applyNumberFormat="1" applyFont="1" applyFill="1" applyBorder="1" applyAlignment="1">
      <alignment horizontal="center" vertical="center"/>
    </xf>
    <xf numFmtId="3" fontId="0" fillId="0" borderId="1" xfId="0" applyNumberFormat="1" applyBorder="1" applyAlignment="1">
      <alignment horizontal="center"/>
    </xf>
    <xf numFmtId="1" fontId="0" fillId="0" borderId="0" xfId="0" applyNumberFormat="1"/>
    <xf numFmtId="0" fontId="3" fillId="0" borderId="1" xfId="0" applyFont="1" applyBorder="1" applyAlignment="1">
      <alignment horizontal="left" indent="1"/>
    </xf>
    <xf numFmtId="0" fontId="3" fillId="0" borderId="1" xfId="0" applyFont="1" applyBorder="1" applyAlignment="1">
      <alignment horizontal="center"/>
    </xf>
    <xf numFmtId="165" fontId="0" fillId="0" borderId="1" xfId="0" applyNumberFormat="1" applyBorder="1" applyAlignment="1">
      <alignment horizontal="center" vertical="center"/>
    </xf>
    <xf numFmtId="0" fontId="0" fillId="0" borderId="0" xfId="0" applyAlignment="1">
      <alignment horizontal="center"/>
    </xf>
    <xf numFmtId="0" fontId="3" fillId="0" borderId="6" xfId="0" applyFont="1" applyBorder="1" applyAlignment="1">
      <alignment vertical="center"/>
    </xf>
    <xf numFmtId="0" fontId="1" fillId="4" borderId="1"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vertical="center"/>
    </xf>
    <xf numFmtId="0" fontId="1" fillId="4" borderId="5" xfId="0" applyFont="1" applyFill="1" applyBorder="1" applyAlignment="1">
      <alignment vertical="center"/>
    </xf>
    <xf numFmtId="0" fontId="5" fillId="4" borderId="1" xfId="0" applyFont="1" applyFill="1" applyBorder="1"/>
    <xf numFmtId="0" fontId="0" fillId="4" borderId="2" xfId="0" applyFill="1" applyBorder="1" applyAlignment="1">
      <alignment horizontal="center" vertical="center"/>
    </xf>
    <xf numFmtId="0" fontId="0" fillId="4" borderId="1" xfId="0" applyFill="1" applyBorder="1" applyAlignment="1">
      <alignment horizontal="center" vertical="center"/>
    </xf>
    <xf numFmtId="0" fontId="5" fillId="4" borderId="1" xfId="0" applyFont="1" applyFill="1" applyBorder="1" applyAlignment="1">
      <alignment horizontal="center"/>
    </xf>
    <xf numFmtId="3" fontId="3" fillId="0" borderId="1" xfId="0" applyNumberFormat="1" applyFont="1" applyBorder="1" applyAlignment="1">
      <alignment horizontal="left" vertical="top"/>
    </xf>
    <xf numFmtId="0" fontId="3" fillId="0" borderId="1" xfId="0" applyFont="1" applyBorder="1"/>
    <xf numFmtId="0" fontId="1" fillId="0" borderId="0" xfId="0" applyFont="1" applyAlignment="1">
      <alignment vertical="top"/>
    </xf>
    <xf numFmtId="0" fontId="0" fillId="0" borderId="8" xfId="0" applyBorder="1" applyAlignment="1">
      <alignment vertical="top"/>
    </xf>
    <xf numFmtId="0" fontId="0" fillId="0" borderId="8" xfId="0" applyBorder="1" applyAlignment="1">
      <alignment vertical="top" wrapText="1"/>
    </xf>
    <xf numFmtId="0" fontId="0" fillId="0" borderId="0" xfId="0" applyAlignment="1">
      <alignment vertical="top" wrapText="1"/>
    </xf>
    <xf numFmtId="0" fontId="6" fillId="0" borderId="8" xfId="1" applyBorder="1" applyAlignment="1">
      <alignment vertical="top"/>
    </xf>
    <xf numFmtId="0" fontId="0" fillId="0" borderId="10" xfId="0" applyBorder="1" applyAlignment="1">
      <alignment vertical="top"/>
    </xf>
    <xf numFmtId="0" fontId="6" fillId="0" borderId="1" xfId="1" applyBorder="1" applyAlignment="1">
      <alignment vertical="top" wrapText="1"/>
    </xf>
    <xf numFmtId="0" fontId="10" fillId="0" borderId="0" xfId="0" applyFont="1" applyAlignment="1">
      <alignment vertical="top"/>
    </xf>
    <xf numFmtId="0" fontId="0" fillId="2" borderId="1" xfId="0" applyFill="1" applyBorder="1" applyAlignment="1">
      <alignment horizontal="center"/>
    </xf>
    <xf numFmtId="3" fontId="0" fillId="2" borderId="1" xfId="0" applyNumberFormat="1" applyFill="1" applyBorder="1" applyAlignment="1">
      <alignment horizontal="center" vertical="center"/>
    </xf>
    <xf numFmtId="9" fontId="0" fillId="0" borderId="1" xfId="2" applyFont="1" applyBorder="1" applyAlignment="1">
      <alignment horizontal="center"/>
    </xf>
    <xf numFmtId="166" fontId="0" fillId="0" borderId="1" xfId="2" applyNumberFormat="1" applyFont="1" applyBorder="1" applyAlignment="1">
      <alignment horizontal="center"/>
    </xf>
    <xf numFmtId="0" fontId="4" fillId="0" borderId="9" xfId="0" applyFont="1" applyBorder="1"/>
    <xf numFmtId="3" fontId="0" fillId="0" borderId="0" xfId="0" applyNumberFormat="1"/>
    <xf numFmtId="0" fontId="0" fillId="0" borderId="0" xfId="0" quotePrefix="1" applyAlignment="1">
      <alignment horizontal="left" vertical="top"/>
    </xf>
    <xf numFmtId="0" fontId="3" fillId="0" borderId="1" xfId="1" applyFont="1" applyBorder="1" applyAlignment="1">
      <alignment vertical="top" wrapText="1"/>
    </xf>
    <xf numFmtId="0" fontId="7" fillId="0" borderId="0" xfId="0" applyFont="1" applyAlignment="1">
      <alignment horizontal="center" vertical="center"/>
    </xf>
    <xf numFmtId="0" fontId="7" fillId="0" borderId="6" xfId="0" applyFont="1" applyBorder="1" applyAlignment="1">
      <alignment horizontal="center" vertical="center"/>
    </xf>
    <xf numFmtId="0" fontId="8" fillId="0" borderId="0" xfId="0" applyFont="1" applyAlignment="1">
      <alignment horizontal="left" vertical="top" wrapText="1"/>
    </xf>
    <xf numFmtId="0" fontId="0" fillId="0" borderId="0" xfId="0" applyAlignment="1">
      <alignment horizontal="left" vertical="top"/>
    </xf>
    <xf numFmtId="0" fontId="4" fillId="0" borderId="0" xfId="0" applyFont="1" applyAlignment="1">
      <alignment horizontal="left"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1" fillId="4" borderId="1" xfId="0" applyFont="1" applyFill="1" applyBorder="1" applyAlignment="1">
      <alignment horizontal="center"/>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3" fillId="0" borderId="6" xfId="0" applyFont="1" applyBorder="1" applyAlignment="1">
      <alignment horizontal="center" vertical="center"/>
    </xf>
    <xf numFmtId="0" fontId="1" fillId="4" borderId="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5" xfId="0" applyFont="1" applyFill="1" applyBorder="1" applyAlignment="1">
      <alignment horizontal="center" vertical="center"/>
    </xf>
    <xf numFmtId="0" fontId="4" fillId="0" borderId="0" xfId="0" applyFont="1" applyAlignment="1">
      <alignment horizontal="left" vertical="top" wrapText="1"/>
    </xf>
    <xf numFmtId="0" fontId="1" fillId="4" borderId="8" xfId="0" applyFont="1" applyFill="1" applyBorder="1" applyAlignment="1">
      <alignment horizontal="center"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0" fillId="4" borderId="3" xfId="0" applyFill="1" applyBorder="1" applyAlignment="1">
      <alignment horizontal="center" vertical="center"/>
    </xf>
    <xf numFmtId="0" fontId="3" fillId="0" borderId="6" xfId="0" applyFont="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xf>
    <xf numFmtId="0" fontId="3" fillId="0" borderId="0" xfId="0" applyFont="1" applyAlignment="1">
      <alignment horizontal="center" vertical="center" wrapText="1"/>
    </xf>
    <xf numFmtId="0" fontId="0" fillId="0" borderId="6" xfId="0" applyBorder="1" applyAlignment="1">
      <alignment horizontal="center"/>
    </xf>
    <xf numFmtId="0" fontId="4" fillId="0" borderId="0" xfId="0" applyFont="1" applyAlignment="1">
      <alignment horizontal="left"/>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3" fontId="0" fillId="0" borderId="0" xfId="0" applyNumberFormat="1" applyAlignment="1">
      <alignment horizontal="left"/>
    </xf>
    <xf numFmtId="9" fontId="0" fillId="0" borderId="0" xfId="2" applyFont="1" applyAlignment="1">
      <alignment horizontal="left"/>
    </xf>
    <xf numFmtId="0" fontId="4" fillId="0" borderId="0" xfId="0" applyFont="1" applyAlignment="1">
      <alignment horizontal="left" vertical="center" wrapText="1"/>
    </xf>
    <xf numFmtId="0" fontId="0" fillId="0" borderId="1" xfId="0" applyFill="1" applyBorder="1" applyAlignment="1">
      <alignment horizontal="left"/>
    </xf>
    <xf numFmtId="0" fontId="0" fillId="0" borderId="1" xfId="0" applyFill="1" applyBorder="1" applyAlignment="1">
      <alignment horizontal="center"/>
    </xf>
    <xf numFmtId="0" fontId="0" fillId="0" borderId="1" xfId="0" applyFill="1" applyBorder="1"/>
    <xf numFmtId="0" fontId="4" fillId="0" borderId="0" xfId="0" applyFont="1" applyFill="1" applyAlignment="1">
      <alignment horizontal="left" wrapText="1"/>
    </xf>
    <xf numFmtId="0" fontId="0" fillId="0" borderId="0" xfId="0" applyFill="1"/>
    <xf numFmtId="0" fontId="0" fillId="0" borderId="2" xfId="0" applyFill="1" applyBorder="1" applyAlignment="1">
      <alignment horizontal="left" indent="1"/>
    </xf>
    <xf numFmtId="0" fontId="0" fillId="0" borderId="1" xfId="0" applyFill="1" applyBorder="1" applyAlignment="1">
      <alignment horizontal="left" indent="1"/>
    </xf>
    <xf numFmtId="3" fontId="0" fillId="0" borderId="1" xfId="0" applyNumberFormat="1" applyFill="1" applyBorder="1" applyAlignment="1">
      <alignment horizontal="center"/>
    </xf>
    <xf numFmtId="0" fontId="0" fillId="0" borderId="1" xfId="0" applyFill="1" applyBorder="1" applyAlignment="1">
      <alignment horizontal="center" vertical="center"/>
    </xf>
    <xf numFmtId="0" fontId="4" fillId="0" borderId="0" xfId="0" applyFont="1" applyFill="1"/>
    <xf numFmtId="0" fontId="0" fillId="0" borderId="0" xfId="0" applyFill="1" applyAlignment="1">
      <alignment horizontal="left"/>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009A72"/>
      <color rgb="FF008260"/>
      <color rgb="FFB3FFEB"/>
      <color rgb="FF09FFBF"/>
      <color rgb="FF00CC99"/>
      <color rgb="FF009999"/>
      <color rgb="FF00FFCC"/>
      <color rgb="FF00CC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mmdc.gov.mv/?page_id=281" TargetMode="External"/><Relationship Id="rId13" Type="http://schemas.openxmlformats.org/officeDocument/2006/relationships/hyperlink" Target="https://mmdc.gov.mv/?page_id=281" TargetMode="External"/><Relationship Id="rId3" Type="http://schemas.openxmlformats.org/officeDocument/2006/relationships/hyperlink" Target="https://cdn.who.int/media/docs/default-source/service-availability-and-readinessassessment(sara)/related-links-(sara)/who_mbhss_2010_section2_web.pdf?sfvrsn=71573724_3" TargetMode="External"/><Relationship Id="rId7" Type="http://schemas.openxmlformats.org/officeDocument/2006/relationships/hyperlink" Target="https://mmdc.gov.mv/?page_id=281" TargetMode="External"/><Relationship Id="rId12" Type="http://schemas.openxmlformats.org/officeDocument/2006/relationships/hyperlink" Target="https://mmdc.gov.mv/?page_id=281" TargetMode="External"/><Relationship Id="rId2" Type="http://schemas.openxmlformats.org/officeDocument/2006/relationships/hyperlink" Target="https://mmdc.gov.mv/?page_id=281" TargetMode="External"/><Relationship Id="rId1" Type="http://schemas.openxmlformats.org/officeDocument/2006/relationships/hyperlink" Target="https://health.gov.mv/storage/uploads/dKqrz7qg/dgsaabsw.pdf" TargetMode="External"/><Relationship Id="rId6" Type="http://schemas.openxmlformats.org/officeDocument/2006/relationships/hyperlink" Target="https://mmdc.gov.mv/?page_id=281" TargetMode="External"/><Relationship Id="rId11" Type="http://schemas.openxmlformats.org/officeDocument/2006/relationships/hyperlink" Target="https://mmdc.gov.mv/?page_id=281" TargetMode="External"/><Relationship Id="rId5" Type="http://schemas.openxmlformats.org/officeDocument/2006/relationships/hyperlink" Target="https://mmdc.gov.mv/?page_id=281" TargetMode="External"/><Relationship Id="rId10" Type="http://schemas.openxmlformats.org/officeDocument/2006/relationships/hyperlink" Target="https://mmdc.gov.mv/?page_id=281" TargetMode="External"/><Relationship Id="rId4" Type="http://schemas.openxmlformats.org/officeDocument/2006/relationships/hyperlink" Target="https://mmdc.gov.mv/?page_id=281" TargetMode="External"/><Relationship Id="rId9" Type="http://schemas.openxmlformats.org/officeDocument/2006/relationships/hyperlink" Target="https://mmdc.gov.mv/?page_id=281" TargetMode="External"/><Relationship Id="rId14" Type="http://schemas.openxmlformats.org/officeDocument/2006/relationships/hyperlink" Target="https://mmdc.gov.mv/?page_id=28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3EFB-0080-4A59-BA73-C0C6326B8C53}">
  <dimension ref="A2:N31"/>
  <sheetViews>
    <sheetView tabSelected="1" workbookViewId="0">
      <selection activeCell="D20" sqref="D20"/>
    </sheetView>
  </sheetViews>
  <sheetFormatPr defaultRowHeight="15" x14ac:dyDescent="0.25"/>
  <cols>
    <col min="1" max="1" width="17.28515625" customWidth="1"/>
    <col min="2" max="2" width="121.28515625" style="11" customWidth="1"/>
  </cols>
  <sheetData>
    <row r="2" spans="1:14" x14ac:dyDescent="0.25">
      <c r="A2" s="20" t="s">
        <v>301</v>
      </c>
      <c r="B2" s="20" t="s">
        <v>303</v>
      </c>
    </row>
    <row r="3" spans="1:14" x14ac:dyDescent="0.25">
      <c r="A3" s="3" t="s">
        <v>330</v>
      </c>
      <c r="B3" s="3" t="s">
        <v>333</v>
      </c>
    </row>
    <row r="4" spans="1:14" x14ac:dyDescent="0.25">
      <c r="A4" s="3" t="s">
        <v>302</v>
      </c>
      <c r="B4" s="21" t="s">
        <v>363</v>
      </c>
    </row>
    <row r="5" spans="1:14" x14ac:dyDescent="0.25">
      <c r="A5" s="3" t="s">
        <v>302</v>
      </c>
      <c r="B5" s="21" t="s">
        <v>364</v>
      </c>
    </row>
    <row r="6" spans="1:14" x14ac:dyDescent="0.25">
      <c r="A6" s="3" t="s">
        <v>302</v>
      </c>
      <c r="B6" s="21" t="s">
        <v>365</v>
      </c>
      <c r="C6" s="18"/>
      <c r="D6" s="18"/>
      <c r="E6" s="18"/>
      <c r="F6" s="18"/>
      <c r="G6" s="18"/>
      <c r="H6" s="18"/>
      <c r="I6" s="18"/>
    </row>
    <row r="7" spans="1:14" x14ac:dyDescent="0.25">
      <c r="A7" s="3" t="s">
        <v>302</v>
      </c>
      <c r="B7" s="21" t="s">
        <v>366</v>
      </c>
      <c r="C7" s="18"/>
      <c r="D7" s="18"/>
      <c r="E7" s="18"/>
      <c r="F7" s="18"/>
      <c r="G7" s="18"/>
      <c r="H7" s="18"/>
      <c r="I7" s="18"/>
      <c r="J7" s="18"/>
      <c r="K7" s="18"/>
      <c r="L7" s="18"/>
    </row>
    <row r="8" spans="1:14" x14ac:dyDescent="0.25">
      <c r="A8" s="3" t="s">
        <v>302</v>
      </c>
      <c r="B8" s="21" t="s">
        <v>367</v>
      </c>
      <c r="C8" s="18"/>
      <c r="D8" s="18"/>
      <c r="E8" s="18"/>
      <c r="F8" s="18"/>
      <c r="G8" s="18"/>
      <c r="H8" s="18"/>
      <c r="I8" s="18"/>
      <c r="J8" s="18"/>
      <c r="K8" s="18"/>
      <c r="L8" s="18"/>
    </row>
    <row r="9" spans="1:14" x14ac:dyDescent="0.25">
      <c r="A9" s="3" t="s">
        <v>302</v>
      </c>
      <c r="B9" s="21" t="s">
        <v>368</v>
      </c>
      <c r="C9" s="18"/>
      <c r="D9" s="18"/>
      <c r="E9" s="18"/>
      <c r="F9" s="18"/>
      <c r="G9" s="18"/>
      <c r="H9" s="18"/>
      <c r="I9" s="18"/>
      <c r="J9" s="18"/>
      <c r="K9" s="18"/>
      <c r="L9" s="18"/>
    </row>
    <row r="10" spans="1:14" x14ac:dyDescent="0.25">
      <c r="A10" s="3" t="s">
        <v>302</v>
      </c>
      <c r="B10" s="21" t="s">
        <v>369</v>
      </c>
      <c r="C10" s="18"/>
      <c r="D10" s="18"/>
      <c r="E10" s="18"/>
      <c r="F10" s="18"/>
      <c r="G10" s="18"/>
      <c r="H10" s="18"/>
      <c r="I10" s="18"/>
      <c r="J10" s="18"/>
      <c r="K10" s="18"/>
      <c r="L10" s="18"/>
    </row>
    <row r="11" spans="1:14" x14ac:dyDescent="0.25">
      <c r="A11" s="3" t="s">
        <v>302</v>
      </c>
      <c r="B11" s="21" t="s">
        <v>370</v>
      </c>
      <c r="C11" s="18"/>
      <c r="D11" s="18"/>
      <c r="E11" s="18"/>
      <c r="F11" s="18"/>
      <c r="G11" s="18"/>
      <c r="H11" s="18"/>
      <c r="I11" s="18"/>
      <c r="J11" s="18"/>
      <c r="K11" s="18"/>
      <c r="L11" s="18"/>
    </row>
    <row r="12" spans="1:14" x14ac:dyDescent="0.25">
      <c r="A12" s="3" t="s">
        <v>304</v>
      </c>
      <c r="B12" s="21" t="s">
        <v>376</v>
      </c>
      <c r="C12" s="18"/>
      <c r="D12" s="18"/>
      <c r="E12" s="18"/>
      <c r="F12" s="18"/>
      <c r="G12" s="18"/>
      <c r="H12" s="18"/>
      <c r="I12" s="18"/>
      <c r="J12" s="18"/>
      <c r="K12" s="18"/>
      <c r="L12" s="18"/>
    </row>
    <row r="13" spans="1:14" x14ac:dyDescent="0.25">
      <c r="A13" s="3" t="s">
        <v>304</v>
      </c>
      <c r="B13" s="21" t="s">
        <v>377</v>
      </c>
      <c r="C13" s="18"/>
      <c r="D13" s="18"/>
      <c r="E13" s="18"/>
      <c r="F13" s="18"/>
      <c r="G13" s="18"/>
      <c r="H13" s="18"/>
      <c r="I13" s="18"/>
      <c r="J13" s="18"/>
      <c r="K13" s="18"/>
      <c r="L13" s="18"/>
      <c r="N13" s="18"/>
    </row>
    <row r="14" spans="1:14" x14ac:dyDescent="0.25">
      <c r="A14" s="3" t="s">
        <v>305</v>
      </c>
      <c r="B14" s="21" t="s">
        <v>378</v>
      </c>
      <c r="C14" s="18"/>
      <c r="D14" s="18"/>
      <c r="E14" s="18"/>
      <c r="F14" s="18"/>
      <c r="G14" s="18"/>
      <c r="H14" s="18"/>
      <c r="I14" s="18"/>
      <c r="J14" s="18"/>
      <c r="K14" s="18"/>
      <c r="L14" s="18"/>
    </row>
    <row r="15" spans="1:14" x14ac:dyDescent="0.25">
      <c r="A15" s="3" t="s">
        <v>305</v>
      </c>
      <c r="B15" s="21" t="s">
        <v>384</v>
      </c>
      <c r="C15" s="18"/>
      <c r="D15" s="18"/>
      <c r="E15" s="18"/>
      <c r="F15" s="18"/>
      <c r="G15" s="18"/>
      <c r="H15" s="18"/>
      <c r="I15" s="18"/>
      <c r="J15" s="18"/>
      <c r="K15" s="18"/>
      <c r="L15" s="18"/>
    </row>
    <row r="16" spans="1:14" x14ac:dyDescent="0.25">
      <c r="A16" s="3" t="s">
        <v>306</v>
      </c>
      <c r="B16" s="21" t="s">
        <v>358</v>
      </c>
      <c r="C16" s="18"/>
      <c r="D16" s="18"/>
      <c r="E16" s="18"/>
      <c r="F16" s="18"/>
      <c r="G16" s="18"/>
      <c r="H16" s="18"/>
      <c r="I16" s="18"/>
      <c r="J16" s="18"/>
      <c r="K16" s="18"/>
      <c r="L16" s="18"/>
    </row>
    <row r="17" spans="1:12" x14ac:dyDescent="0.25">
      <c r="A17" s="3" t="s">
        <v>306</v>
      </c>
      <c r="B17" s="21" t="s">
        <v>359</v>
      </c>
      <c r="C17" s="18"/>
      <c r="D17" s="18"/>
      <c r="E17" s="18"/>
      <c r="F17" s="18"/>
      <c r="G17" s="18"/>
      <c r="H17" s="18"/>
      <c r="I17" s="18"/>
      <c r="J17" s="18"/>
      <c r="K17" s="18"/>
      <c r="L17" s="18"/>
    </row>
    <row r="18" spans="1:12" x14ac:dyDescent="0.25">
      <c r="A18" s="3" t="s">
        <v>307</v>
      </c>
      <c r="B18" s="21" t="s">
        <v>388</v>
      </c>
      <c r="C18" s="18"/>
      <c r="D18" s="18"/>
      <c r="E18" s="18"/>
      <c r="F18" s="18"/>
      <c r="G18" s="18"/>
      <c r="H18" s="18"/>
      <c r="I18" s="18"/>
      <c r="J18" s="18"/>
      <c r="K18" s="18"/>
      <c r="L18" s="18"/>
    </row>
    <row r="19" spans="1:12" x14ac:dyDescent="0.25">
      <c r="A19" s="3" t="s">
        <v>307</v>
      </c>
      <c r="B19" s="21" t="s">
        <v>389</v>
      </c>
      <c r="C19" s="18"/>
      <c r="D19" s="18"/>
      <c r="E19" s="18"/>
      <c r="F19" s="18"/>
      <c r="G19" s="18"/>
      <c r="H19" s="18"/>
      <c r="I19" s="18"/>
      <c r="J19" s="18"/>
      <c r="K19" s="18"/>
      <c r="L19" s="18"/>
    </row>
    <row r="20" spans="1:12" x14ac:dyDescent="0.25">
      <c r="A20" s="3" t="s">
        <v>308</v>
      </c>
      <c r="B20" s="21" t="s">
        <v>390</v>
      </c>
      <c r="C20" s="18"/>
      <c r="D20" s="18"/>
      <c r="E20" s="18"/>
      <c r="F20" s="18"/>
      <c r="G20" s="18"/>
      <c r="H20" s="18"/>
      <c r="I20" s="18"/>
      <c r="J20" s="18"/>
      <c r="K20" s="18"/>
      <c r="L20" s="18"/>
    </row>
    <row r="21" spans="1:12" x14ac:dyDescent="0.25">
      <c r="A21" s="3" t="s">
        <v>308</v>
      </c>
      <c r="B21" s="21" t="s">
        <v>391</v>
      </c>
      <c r="C21" s="18"/>
      <c r="D21" s="18"/>
      <c r="E21" s="18"/>
      <c r="F21" s="18"/>
      <c r="G21" s="18"/>
      <c r="H21" s="18"/>
      <c r="I21" s="18"/>
      <c r="J21" s="18"/>
    </row>
    <row r="22" spans="1:12" x14ac:dyDescent="0.25">
      <c r="A22" s="3" t="s">
        <v>309</v>
      </c>
      <c r="B22" s="1" t="s">
        <v>360</v>
      </c>
      <c r="C22" s="18"/>
      <c r="D22" s="18"/>
      <c r="E22" s="18"/>
      <c r="F22" s="18"/>
      <c r="G22" s="18"/>
      <c r="H22" s="18"/>
      <c r="I22" s="18"/>
      <c r="J22" s="18"/>
    </row>
    <row r="23" spans="1:12" x14ac:dyDescent="0.25">
      <c r="A23" s="3" t="s">
        <v>309</v>
      </c>
      <c r="B23" s="21" t="s">
        <v>361</v>
      </c>
      <c r="C23" s="18"/>
      <c r="D23" s="18"/>
      <c r="E23" s="18"/>
      <c r="F23" s="18"/>
      <c r="G23" s="18"/>
      <c r="H23" s="18"/>
      <c r="I23" s="18"/>
      <c r="J23" s="18"/>
    </row>
    <row r="24" spans="1:12" x14ac:dyDescent="0.25">
      <c r="A24" s="3" t="s">
        <v>310</v>
      </c>
      <c r="B24" s="21" t="s">
        <v>380</v>
      </c>
      <c r="C24" s="18"/>
      <c r="D24" s="22"/>
      <c r="E24" s="22"/>
      <c r="F24" s="22"/>
      <c r="G24" s="22"/>
      <c r="H24" s="22"/>
      <c r="I24" s="22"/>
      <c r="J24" s="22"/>
    </row>
    <row r="25" spans="1:12" x14ac:dyDescent="0.25">
      <c r="A25" s="3" t="s">
        <v>310</v>
      </c>
      <c r="B25" s="21" t="s">
        <v>381</v>
      </c>
      <c r="C25" s="18"/>
      <c r="D25" s="22"/>
      <c r="E25" s="22"/>
      <c r="F25" s="22"/>
      <c r="G25" s="22"/>
      <c r="H25" s="22"/>
      <c r="I25" s="22"/>
      <c r="J25" s="22"/>
    </row>
    <row r="26" spans="1:12" x14ac:dyDescent="0.25">
      <c r="A26" s="3" t="s">
        <v>311</v>
      </c>
      <c r="B26" s="21" t="s">
        <v>382</v>
      </c>
      <c r="C26" s="18"/>
      <c r="D26" s="22"/>
      <c r="E26" s="22"/>
      <c r="F26" s="22"/>
      <c r="G26" s="22"/>
    </row>
    <row r="27" spans="1:12" x14ac:dyDescent="0.25">
      <c r="A27" s="3" t="s">
        <v>311</v>
      </c>
      <c r="B27" s="21" t="s">
        <v>383</v>
      </c>
      <c r="C27" s="18"/>
      <c r="D27" s="22"/>
      <c r="E27" s="22"/>
      <c r="F27" s="22"/>
      <c r="G27" s="22"/>
    </row>
    <row r="28" spans="1:12" x14ac:dyDescent="0.25">
      <c r="A28" s="3" t="s">
        <v>312</v>
      </c>
      <c r="B28" s="21" t="s">
        <v>341</v>
      </c>
      <c r="C28" s="18"/>
      <c r="D28" s="18"/>
    </row>
    <row r="29" spans="1:12" x14ac:dyDescent="0.25">
      <c r="C29" s="18"/>
    </row>
    <row r="30" spans="1:12" x14ac:dyDescent="0.25">
      <c r="C30" s="18"/>
    </row>
    <row r="31" spans="1:12" x14ac:dyDescent="0.25">
      <c r="C31" s="18"/>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464CA-BCFE-49D3-A7B1-BD1B533BF0D3}">
  <dimension ref="A1:F16"/>
  <sheetViews>
    <sheetView topLeftCell="A5" workbookViewId="0">
      <selection activeCell="B20" sqref="B20"/>
    </sheetView>
  </sheetViews>
  <sheetFormatPr defaultRowHeight="15" x14ac:dyDescent="0.25"/>
  <cols>
    <col min="1" max="1" width="32.140625" customWidth="1"/>
    <col min="2" max="2" width="84.7109375" customWidth="1"/>
    <col min="3" max="3" width="31.85546875" customWidth="1"/>
    <col min="4" max="4" width="61.28515625" customWidth="1"/>
  </cols>
  <sheetData>
    <row r="1" spans="1:6" x14ac:dyDescent="0.25">
      <c r="A1" s="64" t="s">
        <v>333</v>
      </c>
      <c r="B1" s="64"/>
      <c r="C1" s="64"/>
      <c r="D1" s="64"/>
    </row>
    <row r="2" spans="1:6" x14ac:dyDescent="0.25">
      <c r="A2" s="65"/>
      <c r="B2" s="65"/>
      <c r="C2" s="65"/>
      <c r="D2" s="65"/>
    </row>
    <row r="3" spans="1:6" x14ac:dyDescent="0.25">
      <c r="A3" s="42" t="s">
        <v>268</v>
      </c>
      <c r="B3" s="42" t="s">
        <v>339</v>
      </c>
      <c r="C3" s="42" t="s">
        <v>331</v>
      </c>
      <c r="D3" s="42" t="s">
        <v>332</v>
      </c>
    </row>
    <row r="4" spans="1:6" ht="102.75" customHeight="1" x14ac:dyDescent="0.25">
      <c r="A4" s="23" t="s">
        <v>322</v>
      </c>
      <c r="B4" s="24" t="s">
        <v>347</v>
      </c>
      <c r="C4" s="63" t="s">
        <v>386</v>
      </c>
      <c r="D4" s="54" t="s">
        <v>355</v>
      </c>
      <c r="E4" s="11"/>
      <c r="F4" s="11"/>
    </row>
    <row r="5" spans="1:6" ht="102.75" customHeight="1" x14ac:dyDescent="0.25">
      <c r="A5" s="49" t="s">
        <v>327</v>
      </c>
      <c r="B5" s="50" t="s">
        <v>328</v>
      </c>
      <c r="C5" s="51" t="s">
        <v>344</v>
      </c>
      <c r="D5" s="52" t="s">
        <v>329</v>
      </c>
      <c r="E5" s="11"/>
      <c r="F5" s="11"/>
    </row>
    <row r="6" spans="1:6" ht="51.75" customHeight="1" x14ac:dyDescent="0.25">
      <c r="A6" s="23" t="s">
        <v>321</v>
      </c>
      <c r="B6" s="24" t="s">
        <v>348</v>
      </c>
      <c r="C6" s="63" t="s">
        <v>386</v>
      </c>
      <c r="D6" s="54" t="s">
        <v>355</v>
      </c>
      <c r="E6" s="11"/>
      <c r="F6" s="11"/>
    </row>
    <row r="7" spans="1:6" ht="55.5" customHeight="1" x14ac:dyDescent="0.25">
      <c r="A7" s="23" t="s">
        <v>269</v>
      </c>
      <c r="B7" s="24" t="s">
        <v>349</v>
      </c>
      <c r="C7" s="23" t="s">
        <v>326</v>
      </c>
      <c r="D7" s="54" t="s">
        <v>356</v>
      </c>
      <c r="E7" s="11"/>
      <c r="F7" s="11"/>
    </row>
    <row r="8" spans="1:6" ht="45" x14ac:dyDescent="0.25">
      <c r="A8" s="23" t="s">
        <v>320</v>
      </c>
      <c r="B8" s="24" t="s">
        <v>350</v>
      </c>
      <c r="C8" s="63" t="s">
        <v>386</v>
      </c>
      <c r="D8" s="54" t="s">
        <v>355</v>
      </c>
    </row>
    <row r="9" spans="1:6" ht="45" x14ac:dyDescent="0.25">
      <c r="A9" s="53" t="s">
        <v>345</v>
      </c>
      <c r="B9" s="24" t="s">
        <v>351</v>
      </c>
      <c r="C9" s="63" t="s">
        <v>386</v>
      </c>
      <c r="D9" s="54" t="s">
        <v>355</v>
      </c>
    </row>
    <row r="10" spans="1:6" ht="30" x14ac:dyDescent="0.25">
      <c r="A10" s="23" t="s">
        <v>267</v>
      </c>
      <c r="B10" s="24" t="s">
        <v>352</v>
      </c>
      <c r="C10" s="63" t="s">
        <v>386</v>
      </c>
      <c r="D10" s="54" t="s">
        <v>355</v>
      </c>
      <c r="E10" s="11"/>
    </row>
    <row r="11" spans="1:6" ht="50.25" customHeight="1" x14ac:dyDescent="0.25">
      <c r="A11" s="23" t="s">
        <v>346</v>
      </c>
      <c r="B11" s="24" t="s">
        <v>353</v>
      </c>
      <c r="C11" s="63" t="s">
        <v>386</v>
      </c>
      <c r="D11" s="54" t="s">
        <v>355</v>
      </c>
      <c r="E11" s="11"/>
    </row>
    <row r="12" spans="1:6" ht="60.75" customHeight="1" x14ac:dyDescent="0.25"/>
    <row r="13" spans="1:6" ht="32.25" customHeight="1" x14ac:dyDescent="0.25">
      <c r="A13" s="55" t="s">
        <v>354</v>
      </c>
      <c r="B13" s="48"/>
      <c r="C13" s="48"/>
      <c r="D13" s="48"/>
    </row>
    <row r="14" spans="1:6" ht="21" customHeight="1" x14ac:dyDescent="0.25">
      <c r="A14" s="66" t="s">
        <v>387</v>
      </c>
      <c r="B14" s="66"/>
      <c r="C14" s="66"/>
      <c r="D14" s="66"/>
    </row>
    <row r="15" spans="1:6" ht="18.75" customHeight="1" x14ac:dyDescent="0.25">
      <c r="A15" s="66" t="s">
        <v>342</v>
      </c>
      <c r="B15" s="66"/>
      <c r="C15" s="66"/>
      <c r="D15" s="66"/>
    </row>
    <row r="16" spans="1:6" ht="18" customHeight="1" x14ac:dyDescent="0.25">
      <c r="A16" s="67" t="s">
        <v>343</v>
      </c>
      <c r="B16" s="67"/>
      <c r="C16" s="67"/>
      <c r="D16" s="67"/>
    </row>
  </sheetData>
  <mergeCells count="4">
    <mergeCell ref="A1:D2"/>
    <mergeCell ref="A14:D14"/>
    <mergeCell ref="A15:D15"/>
    <mergeCell ref="A16:D16"/>
  </mergeCells>
  <hyperlinks>
    <hyperlink ref="D5" r:id="rId1" xr:uid="{84CFB4F2-951D-46AE-82AD-FDE5E84DD3BE}"/>
    <hyperlink ref="D6" r:id="rId2" location=":~:text=5.,10. " xr:uid="{D80E8B07-1810-4C24-A88E-598777ABD21A}"/>
    <hyperlink ref="D7" r:id="rId3" xr:uid="{B0562E0D-A82C-4B11-9444-46663F76017F}"/>
    <hyperlink ref="D8" r:id="rId4" location=":~:text=5.,10. " xr:uid="{09DEFEB7-60BE-4633-A2D1-E18578F83B26}"/>
    <hyperlink ref="D9" r:id="rId5" location=":~:text=5.,10. " xr:uid="{83AE5843-402C-4188-97DF-8316B1D50107}"/>
    <hyperlink ref="D10" r:id="rId6" location=":~:text=5.,10. " xr:uid="{BC5E84AC-A3A9-4EDF-9B5D-DD2EBB6AD350}"/>
    <hyperlink ref="D11" r:id="rId7" location=":~:text=5.,10. " xr:uid="{88C8E282-C5AA-419D-A496-0F8D4A587683}"/>
    <hyperlink ref="D4" r:id="rId8" location=":~:text=5.,10. " xr:uid="{0494F513-C7CC-436C-922A-4A8ACCDCC56E}"/>
    <hyperlink ref="C4" r:id="rId9" location=":~:text=5.,10." display="https://mmdc.gov.mv/?page_id=281#:~:text=5.,10." xr:uid="{263BB278-6564-43DB-B22F-F58A4C42C0FF}"/>
    <hyperlink ref="C6" r:id="rId10" location=":~:text=5.,10." display="https://mmdc.gov.mv/?page_id=281#:~:text=5.,10." xr:uid="{87A27666-DA0B-4E94-A3C3-25A43F7F9EDE}"/>
    <hyperlink ref="C8" r:id="rId11" location=":~:text=5.,10." display="https://mmdc.gov.mv/?page_id=281#:~:text=5.,10." xr:uid="{B6776E10-EB36-4A0B-9014-A9D5CB736387}"/>
    <hyperlink ref="C9" r:id="rId12" location=":~:text=5.,10." display="https://mmdc.gov.mv/?page_id=281#:~:text=5.,10." xr:uid="{75406760-8A33-40B7-AA23-DD79E23C56F5}"/>
    <hyperlink ref="C10" r:id="rId13" location=":~:text=5.,10." display="https://mmdc.gov.mv/?page_id=281#:~:text=5.,10." xr:uid="{7886BB3C-B340-422A-8993-AF959B1D7FE3}"/>
    <hyperlink ref="C11" r:id="rId14" location=":~:text=5.,10." display="https://mmdc.gov.mv/?page_id=281#:~:text=5.,10." xr:uid="{D2E2CF18-2106-430B-A53E-C3D5DC56CE0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4F5B3-573B-41B4-83D5-707B7BE90A10}">
  <dimension ref="A2:Y102"/>
  <sheetViews>
    <sheetView showGridLines="0" zoomScaleNormal="100" workbookViewId="0">
      <selection activeCell="C6" sqref="C6"/>
    </sheetView>
  </sheetViews>
  <sheetFormatPr defaultRowHeight="15" x14ac:dyDescent="0.25"/>
  <cols>
    <col min="1" max="1" width="36.85546875" customWidth="1"/>
    <col min="2" max="22" width="11" customWidth="1"/>
    <col min="23" max="23" width="9.85546875" customWidth="1"/>
  </cols>
  <sheetData>
    <row r="2" spans="1:25" x14ac:dyDescent="0.25">
      <c r="A2" s="75" t="s">
        <v>363</v>
      </c>
      <c r="B2" s="75"/>
      <c r="C2" s="75"/>
      <c r="D2" s="75"/>
      <c r="E2" s="75"/>
      <c r="F2" s="75"/>
      <c r="G2" s="75"/>
    </row>
    <row r="3" spans="1:25" ht="42.75" customHeight="1" x14ac:dyDescent="0.25">
      <c r="A3" s="77" t="s">
        <v>23</v>
      </c>
      <c r="B3" s="76" t="s">
        <v>244</v>
      </c>
      <c r="C3" s="76"/>
      <c r="D3" s="76"/>
      <c r="E3" s="72" t="s">
        <v>385</v>
      </c>
      <c r="F3" s="73"/>
      <c r="G3" s="74"/>
      <c r="H3" s="72" t="s">
        <v>334</v>
      </c>
      <c r="I3" s="73"/>
      <c r="J3" s="74"/>
      <c r="K3" s="72" t="s">
        <v>371</v>
      </c>
      <c r="L3" s="73"/>
      <c r="M3" s="74"/>
      <c r="N3" s="72" t="s">
        <v>319</v>
      </c>
      <c r="O3" s="73"/>
      <c r="P3" s="74"/>
      <c r="Q3" s="73" t="s">
        <v>318</v>
      </c>
      <c r="R3" s="73"/>
      <c r="S3" s="74"/>
      <c r="T3" s="72" t="s">
        <v>374</v>
      </c>
      <c r="U3" s="73"/>
      <c r="V3" s="74"/>
      <c r="W3" s="72" t="s">
        <v>373</v>
      </c>
      <c r="X3" s="73"/>
      <c r="Y3" s="74"/>
    </row>
    <row r="4" spans="1:25" x14ac:dyDescent="0.25">
      <c r="A4" s="78"/>
      <c r="B4" s="39" t="s">
        <v>245</v>
      </c>
      <c r="C4" s="39" t="s">
        <v>1</v>
      </c>
      <c r="D4" s="39" t="s">
        <v>2</v>
      </c>
      <c r="E4" s="38" t="s">
        <v>245</v>
      </c>
      <c r="F4" s="38" t="s">
        <v>1</v>
      </c>
      <c r="G4" s="38" t="s">
        <v>2</v>
      </c>
      <c r="H4" s="38" t="s">
        <v>245</v>
      </c>
      <c r="I4" s="38" t="s">
        <v>1</v>
      </c>
      <c r="J4" s="38" t="s">
        <v>2</v>
      </c>
      <c r="K4" s="38" t="s">
        <v>245</v>
      </c>
      <c r="L4" s="38" t="s">
        <v>1</v>
      </c>
      <c r="M4" s="38" t="s">
        <v>2</v>
      </c>
      <c r="N4" s="38" t="s">
        <v>245</v>
      </c>
      <c r="O4" s="38" t="s">
        <v>1</v>
      </c>
      <c r="P4" s="38" t="s">
        <v>2</v>
      </c>
      <c r="Q4" s="38" t="s">
        <v>245</v>
      </c>
      <c r="R4" s="38" t="s">
        <v>1</v>
      </c>
      <c r="S4" s="38" t="s">
        <v>2</v>
      </c>
      <c r="T4" s="38" t="s">
        <v>245</v>
      </c>
      <c r="U4" s="38" t="s">
        <v>1</v>
      </c>
      <c r="V4" s="38" t="s">
        <v>2</v>
      </c>
      <c r="W4" s="38" t="s">
        <v>245</v>
      </c>
      <c r="X4" s="38" t="s">
        <v>1</v>
      </c>
      <c r="Y4" s="38" t="s">
        <v>2</v>
      </c>
    </row>
    <row r="5" spans="1:25" x14ac:dyDescent="0.25">
      <c r="A5" s="1" t="s">
        <v>24</v>
      </c>
      <c r="B5" s="57">
        <v>515132</v>
      </c>
      <c r="C5" s="57">
        <v>311994</v>
      </c>
      <c r="D5" s="57">
        <v>203138</v>
      </c>
      <c r="E5" s="35">
        <v>219.84656359923281</v>
      </c>
      <c r="F5" s="35">
        <v>127.02167349372102</v>
      </c>
      <c r="G5" s="35">
        <v>362.41372859829278</v>
      </c>
      <c r="H5" s="35">
        <v>26.051575130257874</v>
      </c>
      <c r="I5" s="35">
        <v>16.442623896613398</v>
      </c>
      <c r="J5" s="35">
        <v>40.8096958717719</v>
      </c>
      <c r="K5" s="35">
        <v>4.1154500205772502</v>
      </c>
      <c r="L5" s="35">
        <v>2.9487746559228705</v>
      </c>
      <c r="M5" s="35">
        <v>5.9073142395809741</v>
      </c>
      <c r="N5" s="35">
        <v>1.1841625059208125</v>
      </c>
      <c r="O5" s="35">
        <v>0.99360885145227162</v>
      </c>
      <c r="P5" s="35">
        <v>1.4768285598952435</v>
      </c>
      <c r="Q5" s="35">
        <v>24.886825124434125</v>
      </c>
      <c r="R5" s="35">
        <v>26.346660512702169</v>
      </c>
      <c r="S5" s="35">
        <v>22.644704585060403</v>
      </c>
      <c r="T5" s="35">
        <v>7.7067625385338125</v>
      </c>
      <c r="U5" s="35">
        <v>1.1538683436219928</v>
      </c>
      <c r="V5" s="35">
        <v>17.771170337406097</v>
      </c>
      <c r="W5" s="35">
        <v>66.876062834380306</v>
      </c>
      <c r="X5" s="35">
        <v>9.1027391552401653</v>
      </c>
      <c r="Y5" s="35">
        <v>155.60850259429549</v>
      </c>
    </row>
    <row r="6" spans="1:25" x14ac:dyDescent="0.25">
      <c r="A6" s="1" t="s">
        <v>26</v>
      </c>
      <c r="B6" s="57">
        <v>211908</v>
      </c>
      <c r="C6" s="57">
        <v>124894</v>
      </c>
      <c r="D6" s="57">
        <v>87014</v>
      </c>
      <c r="E6" s="35">
        <v>220.89774807935521</v>
      </c>
      <c r="F6" s="35">
        <v>123.70490175668967</v>
      </c>
      <c r="G6" s="35">
        <v>360.4017744271037</v>
      </c>
      <c r="H6" s="35">
        <v>24.586141155595822</v>
      </c>
      <c r="I6" s="35">
        <v>16.173715310583376</v>
      </c>
      <c r="J6" s="35">
        <v>36.660767232859079</v>
      </c>
      <c r="K6" s="35">
        <v>9.4380580251807386E-2</v>
      </c>
      <c r="L6" s="35">
        <v>0</v>
      </c>
      <c r="M6" s="35">
        <v>0.2298480704254488</v>
      </c>
      <c r="N6" s="35">
        <v>1.4628989939030146</v>
      </c>
      <c r="O6" s="35">
        <v>0.96081477092574508</v>
      </c>
      <c r="P6" s="35">
        <v>2.1835566690417636</v>
      </c>
      <c r="Q6" s="35">
        <v>30.296166260830173</v>
      </c>
      <c r="R6" s="35">
        <v>26.582541995612278</v>
      </c>
      <c r="S6" s="35">
        <v>35.626450915944559</v>
      </c>
      <c r="T6" s="35">
        <v>5.4268833644789245</v>
      </c>
      <c r="U6" s="35">
        <v>0.32027159030858166</v>
      </c>
      <c r="V6" s="35">
        <v>12.756567908612407</v>
      </c>
      <c r="W6" s="35">
        <v>75.315703040942296</v>
      </c>
      <c r="X6" s="35">
        <v>10.889234070491776</v>
      </c>
      <c r="Y6" s="35">
        <v>167.78909141057761</v>
      </c>
    </row>
    <row r="7" spans="1:25" x14ac:dyDescent="0.25">
      <c r="A7" s="1" t="s">
        <v>25</v>
      </c>
      <c r="B7" s="57">
        <v>303224</v>
      </c>
      <c r="C7" s="57">
        <v>187100</v>
      </c>
      <c r="D7" s="57">
        <v>116124</v>
      </c>
      <c r="E7" s="35">
        <v>219.11194364562169</v>
      </c>
      <c r="F7" s="35">
        <v>129.23570283270979</v>
      </c>
      <c r="G7" s="35">
        <v>363.92132547965963</v>
      </c>
      <c r="H7" s="35">
        <v>27.075693216895761</v>
      </c>
      <c r="I7" s="35">
        <v>16.622127204703368</v>
      </c>
      <c r="J7" s="35">
        <v>43.918569804691536</v>
      </c>
      <c r="K7" s="35">
        <v>6.9255731736274173</v>
      </c>
      <c r="L7" s="35">
        <v>4.917156600748263</v>
      </c>
      <c r="M7" s="35">
        <v>10.161551445007062</v>
      </c>
      <c r="N7" s="35">
        <v>0.98936759623248816</v>
      </c>
      <c r="O7" s="35">
        <v>1.0154997327632282</v>
      </c>
      <c r="P7" s="35">
        <v>0.94726327029726842</v>
      </c>
      <c r="Q7" s="35">
        <v>21.106508719626415</v>
      </c>
      <c r="R7" s="35">
        <v>26.1892036344201</v>
      </c>
      <c r="S7" s="35">
        <v>12.91722641314457</v>
      </c>
      <c r="T7" s="35">
        <v>9.3000554045853896</v>
      </c>
      <c r="U7" s="35">
        <v>1.7103153393907002</v>
      </c>
      <c r="V7" s="35">
        <v>21.528710688574282</v>
      </c>
      <c r="W7" s="35">
        <v>60.978022847795692</v>
      </c>
      <c r="X7" s="35">
        <v>7.910208444681988</v>
      </c>
      <c r="Y7" s="35">
        <v>146.48134752505942</v>
      </c>
    </row>
    <row r="8" spans="1:25" ht="27.75" customHeight="1" x14ac:dyDescent="0.25">
      <c r="A8" s="68" t="s">
        <v>362</v>
      </c>
      <c r="B8" s="68"/>
      <c r="C8" s="68"/>
      <c r="D8" s="68"/>
    </row>
    <row r="9" spans="1:25" x14ac:dyDescent="0.25">
      <c r="A9" s="79" t="s">
        <v>335</v>
      </c>
      <c r="B9" s="79"/>
      <c r="C9" s="79"/>
    </row>
    <row r="10" spans="1:25" ht="22.5" customHeight="1" x14ac:dyDescent="0.25">
      <c r="A10" s="79"/>
      <c r="B10" s="79"/>
      <c r="C10" s="79"/>
    </row>
    <row r="11" spans="1:25" ht="23.25" customHeight="1" x14ac:dyDescent="0.25">
      <c r="A11" s="79"/>
      <c r="B11" s="79"/>
      <c r="C11" s="79"/>
      <c r="D11" s="79"/>
      <c r="E11" s="11"/>
      <c r="F11" s="11"/>
      <c r="G11" s="11"/>
    </row>
    <row r="12" spans="1:25" ht="15" customHeight="1" x14ac:dyDescent="0.25">
      <c r="A12" s="12"/>
      <c r="B12" s="12"/>
      <c r="C12" s="12"/>
      <c r="D12" s="12"/>
    </row>
    <row r="14" spans="1:25" x14ac:dyDescent="0.25">
      <c r="A14" s="37" t="s">
        <v>364</v>
      </c>
      <c r="B14" s="37"/>
      <c r="C14" s="37"/>
      <c r="D14" s="37"/>
      <c r="E14" s="37"/>
      <c r="F14" s="37"/>
      <c r="G14" s="37"/>
    </row>
    <row r="15" spans="1:25" ht="47.25" customHeight="1" x14ac:dyDescent="0.25">
      <c r="A15" s="40" t="s">
        <v>0</v>
      </c>
      <c r="B15" s="76" t="s">
        <v>244</v>
      </c>
      <c r="C15" s="76"/>
      <c r="D15" s="76"/>
      <c r="E15" s="72" t="s">
        <v>385</v>
      </c>
      <c r="F15" s="73"/>
      <c r="G15" s="74"/>
      <c r="H15" s="72" t="s">
        <v>325</v>
      </c>
      <c r="I15" s="73"/>
      <c r="J15" s="74"/>
      <c r="K15" s="72" t="s">
        <v>372</v>
      </c>
      <c r="L15" s="73"/>
      <c r="M15" s="74"/>
      <c r="N15" s="72" t="s">
        <v>319</v>
      </c>
      <c r="O15" s="73"/>
      <c r="P15" s="74"/>
      <c r="Q15" s="73" t="s">
        <v>318</v>
      </c>
      <c r="R15" s="73"/>
      <c r="S15" s="74"/>
      <c r="T15" s="72" t="s">
        <v>374</v>
      </c>
      <c r="U15" s="73"/>
      <c r="V15" s="74"/>
      <c r="W15" s="72" t="s">
        <v>373</v>
      </c>
      <c r="X15" s="73"/>
      <c r="Y15" s="74"/>
    </row>
    <row r="16" spans="1:25" ht="18" customHeight="1" x14ac:dyDescent="0.25">
      <c r="A16" s="41"/>
      <c r="B16" s="39" t="s">
        <v>245</v>
      </c>
      <c r="C16" s="39" t="s">
        <v>1</v>
      </c>
      <c r="D16" s="39" t="s">
        <v>2</v>
      </c>
      <c r="E16" s="38" t="s">
        <v>245</v>
      </c>
      <c r="F16" s="38" t="s">
        <v>1</v>
      </c>
      <c r="G16" s="38" t="s">
        <v>2</v>
      </c>
      <c r="H16" s="38" t="s">
        <v>245</v>
      </c>
      <c r="I16" s="38" t="s">
        <v>1</v>
      </c>
      <c r="J16" s="38" t="s">
        <v>2</v>
      </c>
      <c r="K16" s="38" t="s">
        <v>245</v>
      </c>
      <c r="L16" s="38" t="s">
        <v>1</v>
      </c>
      <c r="M16" s="38" t="s">
        <v>2</v>
      </c>
      <c r="N16" s="38" t="s">
        <v>245</v>
      </c>
      <c r="O16" s="38" t="s">
        <v>1</v>
      </c>
      <c r="P16" s="38" t="s">
        <v>2</v>
      </c>
      <c r="Q16" s="38" t="s">
        <v>245</v>
      </c>
      <c r="R16" s="38" t="s">
        <v>1</v>
      </c>
      <c r="S16" s="38" t="s">
        <v>2</v>
      </c>
      <c r="T16" s="38" t="s">
        <v>245</v>
      </c>
      <c r="U16" s="38" t="s">
        <v>1</v>
      </c>
      <c r="V16" s="38" t="s">
        <v>2</v>
      </c>
      <c r="W16" s="38" t="s">
        <v>245</v>
      </c>
      <c r="X16" s="38" t="s">
        <v>1</v>
      </c>
      <c r="Y16" s="38" t="s">
        <v>2</v>
      </c>
    </row>
    <row r="17" spans="1:25" x14ac:dyDescent="0.25">
      <c r="A17" s="2" t="s">
        <v>4</v>
      </c>
      <c r="B17" s="56">
        <v>10948</v>
      </c>
      <c r="C17" s="56">
        <v>7216</v>
      </c>
      <c r="D17" s="56">
        <v>3732</v>
      </c>
      <c r="E17" s="35">
        <v>193.6426744610888</v>
      </c>
      <c r="F17" s="35">
        <v>113.63636363636364</v>
      </c>
      <c r="G17" s="35">
        <v>348.33869239013933</v>
      </c>
      <c r="H17" s="35">
        <v>21.008403361344538</v>
      </c>
      <c r="I17" s="35">
        <v>13.85809312638581</v>
      </c>
      <c r="J17" s="35">
        <v>34.833869239013936</v>
      </c>
      <c r="K17" s="35">
        <v>6.3938618925831205</v>
      </c>
      <c r="L17" s="35">
        <v>2.7716186252771617</v>
      </c>
      <c r="M17" s="35">
        <v>13.397642015005358</v>
      </c>
      <c r="N17" s="35">
        <v>0</v>
      </c>
      <c r="O17" s="35">
        <v>0</v>
      </c>
      <c r="P17" s="35">
        <v>0</v>
      </c>
      <c r="Q17" s="35">
        <v>18.26817683595177</v>
      </c>
      <c r="R17" s="35">
        <v>20.787139689578712</v>
      </c>
      <c r="S17" s="35">
        <v>13.397642015005358</v>
      </c>
      <c r="T17" s="35">
        <v>7.3072707343807091</v>
      </c>
      <c r="U17" s="35">
        <v>1.3858093126385809</v>
      </c>
      <c r="V17" s="35">
        <v>18.756698821007504</v>
      </c>
      <c r="W17" s="35">
        <v>48.410668615272201</v>
      </c>
      <c r="X17" s="35">
        <v>20.787139689578712</v>
      </c>
      <c r="Y17" s="35">
        <v>101.82207931404072</v>
      </c>
    </row>
    <row r="18" spans="1:25" x14ac:dyDescent="0.25">
      <c r="A18" s="2" t="s">
        <v>5</v>
      </c>
      <c r="B18" s="56">
        <v>15821</v>
      </c>
      <c r="C18" s="56">
        <v>10840</v>
      </c>
      <c r="D18" s="56">
        <v>4981</v>
      </c>
      <c r="E18" s="35">
        <v>190.25346059035459</v>
      </c>
      <c r="F18" s="35">
        <v>81.180811808118079</v>
      </c>
      <c r="G18" s="35">
        <v>427.62497490463761</v>
      </c>
      <c r="H18" s="35">
        <v>25.914923203337338</v>
      </c>
      <c r="I18" s="35">
        <v>11.07011070110701</v>
      </c>
      <c r="J18" s="35">
        <v>58.221240714715925</v>
      </c>
      <c r="K18" s="35">
        <v>10.113140762277984</v>
      </c>
      <c r="L18" s="35">
        <v>3.6900369003690034</v>
      </c>
      <c r="M18" s="35">
        <v>24.091547881951417</v>
      </c>
      <c r="N18" s="35">
        <v>0.63207129764237402</v>
      </c>
      <c r="O18" s="35">
        <v>0.92250922509225086</v>
      </c>
      <c r="P18" s="35">
        <v>0</v>
      </c>
      <c r="Q18" s="35">
        <v>18.330067631628847</v>
      </c>
      <c r="R18" s="35">
        <v>19.372693726937268</v>
      </c>
      <c r="S18" s="35">
        <v>16.061031921300945</v>
      </c>
      <c r="T18" s="35">
        <v>11.377283357562732</v>
      </c>
      <c r="U18" s="35">
        <v>0.92250922509225086</v>
      </c>
      <c r="V18" s="35">
        <v>34.129692832764505</v>
      </c>
      <c r="W18" s="35">
        <v>49.301561216105178</v>
      </c>
      <c r="X18" s="35">
        <v>0.92250922509225086</v>
      </c>
      <c r="Y18" s="35">
        <v>154.5874322425216</v>
      </c>
    </row>
    <row r="19" spans="1:25" x14ac:dyDescent="0.25">
      <c r="A19" s="2" t="s">
        <v>6</v>
      </c>
      <c r="B19" s="56">
        <v>17168</v>
      </c>
      <c r="C19" s="56">
        <v>11573</v>
      </c>
      <c r="D19" s="56">
        <v>5595</v>
      </c>
      <c r="E19" s="35">
        <v>198.62534948741848</v>
      </c>
      <c r="F19" s="35">
        <v>95.91290071718656</v>
      </c>
      <c r="G19" s="35">
        <v>411.08132260947275</v>
      </c>
      <c r="H19" s="35">
        <v>27.376514445479962</v>
      </c>
      <c r="I19" s="35">
        <v>10.368962239695845</v>
      </c>
      <c r="J19" s="35">
        <v>62.555853440571944</v>
      </c>
      <c r="K19" s="35">
        <v>8.1547064305684991</v>
      </c>
      <c r="L19" s="35">
        <v>4.3204009332066011</v>
      </c>
      <c r="M19" s="35">
        <v>16.085790884718499</v>
      </c>
      <c r="N19" s="35">
        <v>0.58247903075489282</v>
      </c>
      <c r="O19" s="35">
        <v>0.86408018664132036</v>
      </c>
      <c r="P19" s="35">
        <v>0</v>
      </c>
      <c r="Q19" s="35">
        <v>17.474370922646784</v>
      </c>
      <c r="R19" s="35">
        <v>24.194245225956969</v>
      </c>
      <c r="S19" s="35">
        <v>3.5746201966041107</v>
      </c>
      <c r="T19" s="35">
        <v>9.9021435228331782</v>
      </c>
      <c r="U19" s="35">
        <v>0.86408018664132036</v>
      </c>
      <c r="V19" s="35">
        <v>28.596961572832885</v>
      </c>
      <c r="W19" s="35">
        <v>57.08294501397949</v>
      </c>
      <c r="X19" s="35">
        <v>4.3204009332066011</v>
      </c>
      <c r="Y19" s="35">
        <v>166.21983914209113</v>
      </c>
    </row>
    <row r="20" spans="1:25" x14ac:dyDescent="0.25">
      <c r="A20" s="2" t="s">
        <v>7</v>
      </c>
      <c r="B20" s="56">
        <v>9677</v>
      </c>
      <c r="C20" s="56">
        <v>6278</v>
      </c>
      <c r="D20" s="56">
        <v>3399</v>
      </c>
      <c r="E20" s="35">
        <v>215.9760256277772</v>
      </c>
      <c r="F20" s="35">
        <v>106.72188595093978</v>
      </c>
      <c r="G20" s="35">
        <v>417.76993233303915</v>
      </c>
      <c r="H20" s="35">
        <v>35.134855843753229</v>
      </c>
      <c r="I20" s="35">
        <v>15.928639694170119</v>
      </c>
      <c r="J20" s="35">
        <v>70.609002647837599</v>
      </c>
      <c r="K20" s="35">
        <v>11.367159243567222</v>
      </c>
      <c r="L20" s="35">
        <v>9.5571838165020697</v>
      </c>
      <c r="M20" s="35">
        <v>14.710208884966168</v>
      </c>
      <c r="N20" s="35">
        <v>1.0333781130515656</v>
      </c>
      <c r="O20" s="35">
        <v>1.5928639694170119</v>
      </c>
      <c r="P20" s="35">
        <v>0</v>
      </c>
      <c r="Q20" s="35">
        <v>21.700940374082879</v>
      </c>
      <c r="R20" s="35">
        <v>31.857279388340238</v>
      </c>
      <c r="S20" s="35">
        <v>2.942041776993233</v>
      </c>
      <c r="T20" s="35">
        <v>2.0667562261031311</v>
      </c>
      <c r="U20" s="35">
        <v>0</v>
      </c>
      <c r="V20" s="35">
        <v>5.884083553986466</v>
      </c>
      <c r="W20" s="35">
        <v>49.602149426475151</v>
      </c>
      <c r="X20" s="35">
        <v>0</v>
      </c>
      <c r="Y20" s="35">
        <v>141.2180052956752</v>
      </c>
    </row>
    <row r="21" spans="1:25" x14ac:dyDescent="0.25">
      <c r="A21" s="2" t="s">
        <v>8</v>
      </c>
      <c r="B21" s="56">
        <v>5123</v>
      </c>
      <c r="C21" s="56">
        <v>2717</v>
      </c>
      <c r="D21" s="56">
        <v>2406</v>
      </c>
      <c r="E21" s="35">
        <v>378.68436463009954</v>
      </c>
      <c r="F21" s="35">
        <v>264.99815973500182</v>
      </c>
      <c r="G21" s="35">
        <v>507.06566916043221</v>
      </c>
      <c r="H21" s="35">
        <v>58.559437829396842</v>
      </c>
      <c r="I21" s="35">
        <v>47.846889952153106</v>
      </c>
      <c r="J21" s="35">
        <v>70.656691604322532</v>
      </c>
      <c r="K21" s="35">
        <v>15.615850087839158</v>
      </c>
      <c r="L21" s="35">
        <v>18.402649981597349</v>
      </c>
      <c r="M21" s="35">
        <v>12.468827930174564</v>
      </c>
      <c r="N21" s="35">
        <v>3.9039625219597895</v>
      </c>
      <c r="O21" s="35">
        <v>3.68052999631947</v>
      </c>
      <c r="P21" s="35">
        <v>4.1562759767248547</v>
      </c>
      <c r="Q21" s="35">
        <v>29.279718914698421</v>
      </c>
      <c r="R21" s="35">
        <v>47.846889952153106</v>
      </c>
      <c r="S21" s="35">
        <v>8.3125519534497094</v>
      </c>
      <c r="T21" s="35">
        <v>15.615850087839158</v>
      </c>
      <c r="U21" s="35">
        <v>0</v>
      </c>
      <c r="V21" s="35">
        <v>33.250207813798838</v>
      </c>
      <c r="W21" s="35">
        <v>111.26293187585399</v>
      </c>
      <c r="X21" s="35">
        <v>7.36105999263894</v>
      </c>
      <c r="Y21" s="35">
        <v>228.59517871986702</v>
      </c>
    </row>
    <row r="22" spans="1:25" x14ac:dyDescent="0.25">
      <c r="A22" s="2" t="s">
        <v>9</v>
      </c>
      <c r="B22" s="56">
        <v>11590</v>
      </c>
      <c r="C22" s="56">
        <v>7303</v>
      </c>
      <c r="D22" s="56">
        <v>4287</v>
      </c>
      <c r="E22" s="35">
        <v>257.98101811906815</v>
      </c>
      <c r="F22" s="35">
        <v>141.0379296179652</v>
      </c>
      <c r="G22" s="35">
        <v>457.19617448098904</v>
      </c>
      <c r="H22" s="35">
        <v>26.747195858498706</v>
      </c>
      <c r="I22" s="35">
        <v>17.800903738189785</v>
      </c>
      <c r="J22" s="35">
        <v>41.987403778866337</v>
      </c>
      <c r="K22" s="35">
        <v>6.9025021570319236</v>
      </c>
      <c r="L22" s="35">
        <v>4.1079008626591813</v>
      </c>
      <c r="M22" s="35">
        <v>11.66316771635176</v>
      </c>
      <c r="N22" s="35">
        <v>1.7256255392579809</v>
      </c>
      <c r="O22" s="35">
        <v>2.7386005751061204</v>
      </c>
      <c r="P22" s="35">
        <v>0</v>
      </c>
      <c r="Q22" s="35">
        <v>24.158757549611735</v>
      </c>
      <c r="R22" s="35">
        <v>28.755306038614268</v>
      </c>
      <c r="S22" s="35">
        <v>16.328434802892467</v>
      </c>
      <c r="T22" s="35">
        <v>0</v>
      </c>
      <c r="U22" s="35">
        <v>0</v>
      </c>
      <c r="V22" s="35">
        <v>0</v>
      </c>
      <c r="W22" s="35">
        <v>65.573770491803273</v>
      </c>
      <c r="X22" s="35">
        <v>4.1079008626591813</v>
      </c>
      <c r="Y22" s="35">
        <v>170.28224865873571</v>
      </c>
    </row>
    <row r="23" spans="1:25" x14ac:dyDescent="0.25">
      <c r="A23" s="2" t="s">
        <v>10</v>
      </c>
      <c r="B23" s="56">
        <v>13430</v>
      </c>
      <c r="C23" s="56">
        <v>7380</v>
      </c>
      <c r="D23" s="56">
        <v>6050</v>
      </c>
      <c r="E23" s="35">
        <v>356.66418466120626</v>
      </c>
      <c r="F23" s="35">
        <v>218.1571815718157</v>
      </c>
      <c r="G23" s="35">
        <v>525.61983471074382</v>
      </c>
      <c r="H23" s="35">
        <v>35.740878629932986</v>
      </c>
      <c r="I23" s="35">
        <v>27.100271002710027</v>
      </c>
      <c r="J23" s="35">
        <v>46.280991735537192</v>
      </c>
      <c r="K23" s="35">
        <v>6.7014147431124345</v>
      </c>
      <c r="L23" s="35">
        <v>2.7100271002710028</v>
      </c>
      <c r="M23" s="35">
        <v>11.570247933884298</v>
      </c>
      <c r="N23" s="35">
        <v>2.2338049143708116</v>
      </c>
      <c r="O23" s="35">
        <v>0</v>
      </c>
      <c r="P23" s="35">
        <v>4.9586776859504136</v>
      </c>
      <c r="Q23" s="35">
        <v>29.039463886820549</v>
      </c>
      <c r="R23" s="35">
        <v>40.650406504065046</v>
      </c>
      <c r="S23" s="35">
        <v>14.876033057851238</v>
      </c>
      <c r="T23" s="35">
        <v>19.359642591213699</v>
      </c>
      <c r="U23" s="35">
        <v>1.3550135501355014</v>
      </c>
      <c r="V23" s="35">
        <v>41.32231404958678</v>
      </c>
      <c r="W23" s="35">
        <v>110.94564408041697</v>
      </c>
      <c r="X23" s="35">
        <v>12.195121951219512</v>
      </c>
      <c r="Y23" s="35">
        <v>231.40495867768593</v>
      </c>
    </row>
    <row r="24" spans="1:25" x14ac:dyDescent="0.25">
      <c r="A24" s="2" t="s">
        <v>29</v>
      </c>
      <c r="B24" s="56">
        <v>9177</v>
      </c>
      <c r="C24" s="56">
        <v>4910</v>
      </c>
      <c r="D24" s="56">
        <v>4267</v>
      </c>
      <c r="E24" s="35">
        <v>148.19657840252808</v>
      </c>
      <c r="F24" s="35">
        <v>93.686354378818734</v>
      </c>
      <c r="G24" s="35">
        <v>210.92102179517227</v>
      </c>
      <c r="H24" s="35">
        <v>15.255530129672007</v>
      </c>
      <c r="I24" s="35">
        <v>8.146639511201629</v>
      </c>
      <c r="J24" s="35">
        <v>23.435669088352473</v>
      </c>
      <c r="K24" s="35">
        <v>3.2690421706440014</v>
      </c>
      <c r="L24" s="35">
        <v>2.0366598778004072</v>
      </c>
      <c r="M24" s="35">
        <v>4.6871338176704942</v>
      </c>
      <c r="N24" s="35">
        <v>1.0896807235480004</v>
      </c>
      <c r="O24" s="35">
        <v>2.0366598778004072</v>
      </c>
      <c r="P24" s="35">
        <v>0</v>
      </c>
      <c r="Q24" s="35">
        <v>20.703933747412009</v>
      </c>
      <c r="R24" s="35">
        <v>26.476578411405296</v>
      </c>
      <c r="S24" s="35">
        <v>14.061401453011484</v>
      </c>
      <c r="T24" s="35">
        <v>7.6277650648360034</v>
      </c>
      <c r="U24" s="35">
        <v>0</v>
      </c>
      <c r="V24" s="35">
        <v>16.404968361846731</v>
      </c>
      <c r="W24" s="35">
        <v>41.407867494824018</v>
      </c>
      <c r="X24" s="35">
        <v>0</v>
      </c>
      <c r="Y24" s="35">
        <v>89.055542535739391</v>
      </c>
    </row>
    <row r="25" spans="1:25" x14ac:dyDescent="0.25">
      <c r="A25" s="2" t="s">
        <v>11</v>
      </c>
      <c r="B25" s="56">
        <v>15311</v>
      </c>
      <c r="C25" s="56">
        <v>7949</v>
      </c>
      <c r="D25" s="56">
        <v>7362</v>
      </c>
      <c r="E25" s="35">
        <v>269.08758408987001</v>
      </c>
      <c r="F25" s="35">
        <v>210.08931941124669</v>
      </c>
      <c r="G25" s="35">
        <v>332.79000271665313</v>
      </c>
      <c r="H25" s="35">
        <v>34.615635817386192</v>
      </c>
      <c r="I25" s="35">
        <v>32.708516794565355</v>
      </c>
      <c r="J25" s="35">
        <v>36.674816625916868</v>
      </c>
      <c r="K25" s="35">
        <v>9.796878061524394</v>
      </c>
      <c r="L25" s="35">
        <v>8.8061391369983646</v>
      </c>
      <c r="M25" s="35">
        <v>10.866612333604998</v>
      </c>
      <c r="N25" s="35">
        <v>0.65312520410162622</v>
      </c>
      <c r="O25" s="35">
        <v>0</v>
      </c>
      <c r="P25" s="35">
        <v>1.3583265417006247</v>
      </c>
      <c r="Q25" s="35">
        <v>22.206256939455294</v>
      </c>
      <c r="R25" s="35">
        <v>36.48257642470751</v>
      </c>
      <c r="S25" s="35">
        <v>6.7916327085031245</v>
      </c>
      <c r="T25" s="35">
        <v>13.062504082032525</v>
      </c>
      <c r="U25" s="35">
        <v>2.516039753428104</v>
      </c>
      <c r="V25" s="35">
        <v>24.449877750611247</v>
      </c>
      <c r="W25" s="35">
        <v>67.925021226569129</v>
      </c>
      <c r="X25" s="35">
        <v>15.096238520568624</v>
      </c>
      <c r="Y25" s="35">
        <v>124.96604183645748</v>
      </c>
    </row>
    <row r="26" spans="1:25" x14ac:dyDescent="0.25">
      <c r="A26" s="2" t="s">
        <v>12</v>
      </c>
      <c r="B26" s="56">
        <v>22845</v>
      </c>
      <c r="C26" s="56">
        <v>11398</v>
      </c>
      <c r="D26" s="56">
        <v>11447</v>
      </c>
      <c r="E26" s="35">
        <v>271.39417815714597</v>
      </c>
      <c r="F26" s="35">
        <v>211.44060361466924</v>
      </c>
      <c r="G26" s="35">
        <v>331.09111557613346</v>
      </c>
      <c r="H26" s="35">
        <v>35.018603633180128</v>
      </c>
      <c r="I26" s="35">
        <v>27.197753991928408</v>
      </c>
      <c r="J26" s="35">
        <v>42.805975364724382</v>
      </c>
      <c r="K26" s="35">
        <v>6.5659881812212735</v>
      </c>
      <c r="L26" s="35">
        <v>6.1414283207580285</v>
      </c>
      <c r="M26" s="35">
        <v>6.9887306717917363</v>
      </c>
      <c r="N26" s="35">
        <v>0.87546509082950319</v>
      </c>
      <c r="O26" s="35">
        <v>0.87734690296543261</v>
      </c>
      <c r="P26" s="35">
        <v>0.87359133397396704</v>
      </c>
      <c r="Q26" s="35">
        <v>31.954475815276865</v>
      </c>
      <c r="R26" s="35">
        <v>45.622038954202495</v>
      </c>
      <c r="S26" s="35">
        <v>18.345418013453308</v>
      </c>
      <c r="T26" s="35">
        <v>9.630115999124536</v>
      </c>
      <c r="U26" s="35">
        <v>0.87734690296543261</v>
      </c>
      <c r="V26" s="35">
        <v>18.345418013453308</v>
      </c>
      <c r="W26" s="35">
        <v>73.101335084263511</v>
      </c>
      <c r="X26" s="35">
        <v>7.8961221266888932</v>
      </c>
      <c r="Y26" s="35">
        <v>138.02743076788678</v>
      </c>
    </row>
    <row r="27" spans="1:25" x14ac:dyDescent="0.25">
      <c r="A27" s="2" t="s">
        <v>313</v>
      </c>
      <c r="B27" s="56">
        <v>43247</v>
      </c>
      <c r="C27" s="56">
        <v>34980</v>
      </c>
      <c r="D27" s="56">
        <v>8267</v>
      </c>
      <c r="E27" s="35">
        <v>61.738386477674752</v>
      </c>
      <c r="F27" s="35">
        <v>26.586620926243569</v>
      </c>
      <c r="G27" s="35">
        <v>210.47538405709446</v>
      </c>
      <c r="H27" s="35">
        <v>7.8618170046477198</v>
      </c>
      <c r="I27" s="35">
        <v>4.2881646655231558</v>
      </c>
      <c r="J27" s="35">
        <v>22.982944236119511</v>
      </c>
      <c r="K27" s="35">
        <v>3.2372187666196499</v>
      </c>
      <c r="L27" s="35">
        <v>2.5728987993138936</v>
      </c>
      <c r="M27" s="35">
        <v>6.0481432200314504</v>
      </c>
      <c r="N27" s="35">
        <v>0.23122991190140357</v>
      </c>
      <c r="O27" s="35">
        <v>0.28587764436821039</v>
      </c>
      <c r="P27" s="35">
        <v>0</v>
      </c>
      <c r="Q27" s="35">
        <v>3.9309085023238604</v>
      </c>
      <c r="R27" s="35">
        <v>4.0022870211549462</v>
      </c>
      <c r="S27" s="35">
        <v>3.6288859320188704</v>
      </c>
      <c r="T27" s="35">
        <v>2.7747589428168431</v>
      </c>
      <c r="U27" s="35">
        <v>0.85763293310463118</v>
      </c>
      <c r="V27" s="35">
        <v>10.88665779605661</v>
      </c>
      <c r="W27" s="35">
        <v>16.879783568802459</v>
      </c>
      <c r="X27" s="35">
        <v>4.0022870211549462</v>
      </c>
      <c r="Y27" s="35">
        <v>71.368089996371111</v>
      </c>
    </row>
    <row r="28" spans="1:25" x14ac:dyDescent="0.25">
      <c r="A28" s="2" t="s">
        <v>13</v>
      </c>
      <c r="B28" s="56">
        <v>15901</v>
      </c>
      <c r="C28" s="56">
        <v>8578</v>
      </c>
      <c r="D28" s="56">
        <v>7323</v>
      </c>
      <c r="E28" s="35">
        <v>287.40330796805233</v>
      </c>
      <c r="F28" s="35">
        <v>207.50757752389836</v>
      </c>
      <c r="G28" s="35">
        <v>380.9913969684556</v>
      </c>
      <c r="H28" s="35">
        <v>34.589019558518331</v>
      </c>
      <c r="I28" s="35">
        <v>26.812776871065516</v>
      </c>
      <c r="J28" s="35">
        <v>43.697938003550455</v>
      </c>
      <c r="K28" s="35">
        <v>7.5466951764039996</v>
      </c>
      <c r="L28" s="35">
        <v>5.8288645371881556</v>
      </c>
      <c r="M28" s="35">
        <v>9.5589239382766635</v>
      </c>
      <c r="N28" s="35">
        <v>1.8866737941009999</v>
      </c>
      <c r="O28" s="35">
        <v>2.3315458148752621</v>
      </c>
      <c r="P28" s="35">
        <v>1.3655605626109517</v>
      </c>
      <c r="Q28" s="35">
        <v>28.928998176215334</v>
      </c>
      <c r="R28" s="35">
        <v>26.812776871065516</v>
      </c>
      <c r="S28" s="35">
        <v>31.407892940051894</v>
      </c>
      <c r="T28" s="35">
        <v>6.2889126470033325</v>
      </c>
      <c r="U28" s="35">
        <v>0</v>
      </c>
      <c r="V28" s="35">
        <v>13.655605626109518</v>
      </c>
      <c r="W28" s="35">
        <v>77.35362555814099</v>
      </c>
      <c r="X28" s="35">
        <v>15.155047796689205</v>
      </c>
      <c r="Y28" s="35">
        <v>150.21166188720471</v>
      </c>
    </row>
    <row r="29" spans="1:25" x14ac:dyDescent="0.25">
      <c r="A29" s="2" t="s">
        <v>14</v>
      </c>
      <c r="B29" s="56">
        <v>13272</v>
      </c>
      <c r="C29" s="56">
        <v>8279</v>
      </c>
      <c r="D29" s="56">
        <v>4993</v>
      </c>
      <c r="E29" s="35">
        <v>154.46051838456901</v>
      </c>
      <c r="F29" s="35">
        <v>83.343398961227209</v>
      </c>
      <c r="G29" s="35">
        <v>272.38133386741441</v>
      </c>
      <c r="H29" s="35">
        <v>20.343580470162749</v>
      </c>
      <c r="I29" s="35">
        <v>8.4551274308491369</v>
      </c>
      <c r="J29" s="35">
        <v>40.056078509913881</v>
      </c>
      <c r="K29" s="35">
        <v>3.7673297166968056</v>
      </c>
      <c r="L29" s="35">
        <v>2.4157506945283247</v>
      </c>
      <c r="M29" s="35">
        <v>6.0084117764870824</v>
      </c>
      <c r="N29" s="35">
        <v>0.75346594333936101</v>
      </c>
      <c r="O29" s="35">
        <v>1.2078753472641623</v>
      </c>
      <c r="P29" s="35">
        <v>0</v>
      </c>
      <c r="Q29" s="35">
        <v>15.069318866787222</v>
      </c>
      <c r="R29" s="35">
        <v>20.533880903490761</v>
      </c>
      <c r="S29" s="35">
        <v>6.0084117764870824</v>
      </c>
      <c r="T29" s="35">
        <v>7.5346594333936112</v>
      </c>
      <c r="U29" s="35">
        <v>1.2078753472641623</v>
      </c>
      <c r="V29" s="35">
        <v>18.025235329461246</v>
      </c>
      <c r="W29" s="35">
        <v>42.194092827004219</v>
      </c>
      <c r="X29" s="35">
        <v>4.8315013890566494</v>
      </c>
      <c r="Y29" s="35">
        <v>104.1458041257761</v>
      </c>
    </row>
    <row r="30" spans="1:25" x14ac:dyDescent="0.25">
      <c r="A30" s="2" t="s">
        <v>15</v>
      </c>
      <c r="B30" s="56">
        <v>6086</v>
      </c>
      <c r="C30" s="56">
        <v>3507</v>
      </c>
      <c r="D30" s="56">
        <v>2579</v>
      </c>
      <c r="E30" s="35">
        <v>346.69733815313839</v>
      </c>
      <c r="F30" s="35">
        <v>233.81807812945539</v>
      </c>
      <c r="G30" s="35">
        <v>500.1938735944164</v>
      </c>
      <c r="H30" s="35">
        <v>54.22280644101216</v>
      </c>
      <c r="I30" s="35">
        <v>37.068719703450242</v>
      </c>
      <c r="J30" s="35">
        <v>77.54943776657619</v>
      </c>
      <c r="K30" s="35">
        <v>14.788038120276044</v>
      </c>
      <c r="L30" s="35">
        <v>14.2571998859424</v>
      </c>
      <c r="M30" s="35">
        <v>15.509887553315238</v>
      </c>
      <c r="N30" s="35">
        <v>1.6431153466973383</v>
      </c>
      <c r="O30" s="35">
        <v>0</v>
      </c>
      <c r="P30" s="35">
        <v>3.8774718883288095</v>
      </c>
      <c r="Q30" s="35">
        <v>27.932960893854748</v>
      </c>
      <c r="R30" s="35">
        <v>45.623039635015687</v>
      </c>
      <c r="S30" s="35">
        <v>3.8774718883288095</v>
      </c>
      <c r="T30" s="35">
        <v>29.576076240552087</v>
      </c>
      <c r="U30" s="35">
        <v>2.8514399771884804</v>
      </c>
      <c r="V30" s="35">
        <v>65.917022101589765</v>
      </c>
      <c r="W30" s="35">
        <v>101.87315149523496</v>
      </c>
      <c r="X30" s="35">
        <v>5.7028799543769608</v>
      </c>
      <c r="Y30" s="35">
        <v>232.64831329972858</v>
      </c>
    </row>
    <row r="31" spans="1:25" x14ac:dyDescent="0.25">
      <c r="A31" s="2" t="s">
        <v>16</v>
      </c>
      <c r="B31" s="56">
        <v>16637</v>
      </c>
      <c r="C31" s="56">
        <v>10044</v>
      </c>
      <c r="D31" s="56">
        <v>6593</v>
      </c>
      <c r="E31" s="35">
        <v>185.7306004688345</v>
      </c>
      <c r="F31" s="35">
        <v>135.4042214257268</v>
      </c>
      <c r="G31" s="35">
        <v>262.39951463673594</v>
      </c>
      <c r="H31" s="35">
        <v>22.840656368335637</v>
      </c>
      <c r="I31" s="35">
        <v>17.921146953405017</v>
      </c>
      <c r="J31" s="35">
        <v>30.335204004246929</v>
      </c>
      <c r="K31" s="35">
        <v>8.4149786620183935</v>
      </c>
      <c r="L31" s="35">
        <v>4.9780963759458379</v>
      </c>
      <c r="M31" s="35">
        <v>13.650841801911117</v>
      </c>
      <c r="N31" s="35">
        <v>0.60106990442988517</v>
      </c>
      <c r="O31" s="35">
        <v>0.9956192751891676</v>
      </c>
      <c r="P31" s="35">
        <v>0</v>
      </c>
      <c r="Q31" s="35">
        <v>18.633167037326441</v>
      </c>
      <c r="R31" s="35">
        <v>24.89048187972919</v>
      </c>
      <c r="S31" s="35">
        <v>9.1005612012740791</v>
      </c>
      <c r="T31" s="35">
        <v>1.8032097132896556</v>
      </c>
      <c r="U31" s="35">
        <v>0</v>
      </c>
      <c r="V31" s="35">
        <v>4.5502806006370395</v>
      </c>
      <c r="W31" s="35">
        <v>49.287732163250588</v>
      </c>
      <c r="X31" s="35">
        <v>5.9737156511350058</v>
      </c>
      <c r="Y31" s="35">
        <v>115.27377521613832</v>
      </c>
    </row>
    <row r="32" spans="1:25" x14ac:dyDescent="0.25">
      <c r="A32" s="2" t="s">
        <v>17</v>
      </c>
      <c r="B32" s="56">
        <v>23253</v>
      </c>
      <c r="C32" s="56">
        <v>14192</v>
      </c>
      <c r="D32" s="56">
        <v>9061</v>
      </c>
      <c r="E32" s="35">
        <v>233.0882036726444</v>
      </c>
      <c r="F32" s="35">
        <v>155.01691093573845</v>
      </c>
      <c r="G32" s="35">
        <v>355.36916455137401</v>
      </c>
      <c r="H32" s="35">
        <v>28.383434395561864</v>
      </c>
      <c r="I32" s="35">
        <v>16.206313416009017</v>
      </c>
      <c r="J32" s="35">
        <v>47.456130669903985</v>
      </c>
      <c r="K32" s="35">
        <v>9.0310927622242296</v>
      </c>
      <c r="L32" s="35">
        <v>6.3416009019165722</v>
      </c>
      <c r="M32" s="35">
        <v>13.243571349740646</v>
      </c>
      <c r="N32" s="35">
        <v>0.86010407259278365</v>
      </c>
      <c r="O32" s="35">
        <v>1.4092446448703495</v>
      </c>
      <c r="P32" s="35">
        <v>0</v>
      </c>
      <c r="Q32" s="35">
        <v>20.642497742226809</v>
      </c>
      <c r="R32" s="35">
        <v>26.071025930101467</v>
      </c>
      <c r="S32" s="35">
        <v>12.139940403928925</v>
      </c>
      <c r="T32" s="35">
        <v>21.502601814819595</v>
      </c>
      <c r="U32" s="35">
        <v>9.1600901916572717</v>
      </c>
      <c r="V32" s="35">
        <v>40.834344995033661</v>
      </c>
      <c r="W32" s="35">
        <v>74.399002279275791</v>
      </c>
      <c r="X32" s="35">
        <v>18.320180383314543</v>
      </c>
      <c r="Y32" s="35">
        <v>162.23374903432293</v>
      </c>
    </row>
    <row r="33" spans="1:25" x14ac:dyDescent="0.25">
      <c r="A33" s="2" t="s">
        <v>18</v>
      </c>
      <c r="B33" s="56">
        <v>25810</v>
      </c>
      <c r="C33" s="56">
        <v>14814</v>
      </c>
      <c r="D33" s="56">
        <v>10996</v>
      </c>
      <c r="E33" s="35">
        <v>189.84889577683069</v>
      </c>
      <c r="F33" s="35">
        <v>93.830160658836235</v>
      </c>
      <c r="G33" s="35">
        <v>319.20698435794833</v>
      </c>
      <c r="H33" s="35">
        <v>22.084463386284384</v>
      </c>
      <c r="I33" s="35">
        <v>12.825705413797758</v>
      </c>
      <c r="J33" s="35">
        <v>34.558021098581307</v>
      </c>
      <c r="K33" s="35">
        <v>1.1623401782254941</v>
      </c>
      <c r="L33" s="35">
        <v>0.67503712704198726</v>
      </c>
      <c r="M33" s="35">
        <v>1.8188432157148053</v>
      </c>
      <c r="N33" s="35">
        <v>1.1623401782254941</v>
      </c>
      <c r="O33" s="35">
        <v>0</v>
      </c>
      <c r="P33" s="35">
        <v>2.728264823572208</v>
      </c>
      <c r="Q33" s="35">
        <v>26.346377373111196</v>
      </c>
      <c r="R33" s="35">
        <v>29.026596462805454</v>
      </c>
      <c r="S33" s="35">
        <v>22.735540196435064</v>
      </c>
      <c r="T33" s="35">
        <v>2.7121270825261523</v>
      </c>
      <c r="U33" s="35">
        <v>0</v>
      </c>
      <c r="V33" s="35">
        <v>6.3659512550018187</v>
      </c>
      <c r="W33" s="35">
        <v>58.504455637349871</v>
      </c>
      <c r="X33" s="35">
        <v>7.4254083974618608</v>
      </c>
      <c r="Y33" s="35">
        <v>127.31902510003638</v>
      </c>
    </row>
    <row r="34" spans="1:25" x14ac:dyDescent="0.25">
      <c r="A34" s="2" t="s">
        <v>19</v>
      </c>
      <c r="B34" s="56">
        <v>14654</v>
      </c>
      <c r="C34" s="56">
        <v>7571</v>
      </c>
      <c r="D34" s="56">
        <v>7083</v>
      </c>
      <c r="E34" s="35">
        <v>303.67135253173194</v>
      </c>
      <c r="F34" s="35">
        <v>225.86184123629641</v>
      </c>
      <c r="G34" s="35">
        <v>386.84173372864603</v>
      </c>
      <c r="H34" s="35">
        <v>36.850006824075336</v>
      </c>
      <c r="I34" s="35">
        <v>27.737419099194295</v>
      </c>
      <c r="J34" s="35">
        <v>46.59042778483694</v>
      </c>
      <c r="K34" s="35">
        <v>8.1888904053500742</v>
      </c>
      <c r="L34" s="35">
        <v>10.566635847312112</v>
      </c>
      <c r="M34" s="35">
        <v>5.6473245799802347</v>
      </c>
      <c r="N34" s="35">
        <v>1.3648150675583459</v>
      </c>
      <c r="O34" s="35">
        <v>2.641658961828028</v>
      </c>
      <c r="P34" s="35">
        <v>0</v>
      </c>
      <c r="Q34" s="35">
        <v>25.249078749829398</v>
      </c>
      <c r="R34" s="35">
        <v>39.624884427420419</v>
      </c>
      <c r="S34" s="35">
        <v>9.8828180149654088</v>
      </c>
      <c r="T34" s="35">
        <v>7.5064828715709027</v>
      </c>
      <c r="U34" s="35">
        <v>2.641658961828028</v>
      </c>
      <c r="V34" s="35">
        <v>12.706480304955528</v>
      </c>
      <c r="W34" s="35">
        <v>87.348164323734139</v>
      </c>
      <c r="X34" s="35">
        <v>7.9249768854840834</v>
      </c>
      <c r="Y34" s="35">
        <v>172.24339968939714</v>
      </c>
    </row>
    <row r="35" spans="1:25" x14ac:dyDescent="0.25">
      <c r="A35" s="2" t="s">
        <v>20</v>
      </c>
      <c r="B35" s="56">
        <v>10537</v>
      </c>
      <c r="C35" s="56">
        <v>5643</v>
      </c>
      <c r="D35" s="56">
        <v>4894</v>
      </c>
      <c r="E35" s="35">
        <v>404.28964600930055</v>
      </c>
      <c r="F35" s="35">
        <v>299.48608895977316</v>
      </c>
      <c r="G35" s="35">
        <v>525.13281569268497</v>
      </c>
      <c r="H35" s="35">
        <v>43.65568947518269</v>
      </c>
      <c r="I35" s="35">
        <v>28.353712564238879</v>
      </c>
      <c r="J35" s="35">
        <v>61.299550469963222</v>
      </c>
      <c r="K35" s="35">
        <v>11.388440732656353</v>
      </c>
      <c r="L35" s="35">
        <v>7.0884281410597199</v>
      </c>
      <c r="M35" s="35">
        <v>16.346546791990193</v>
      </c>
      <c r="N35" s="35">
        <v>1.8980734554427257</v>
      </c>
      <c r="O35" s="35">
        <v>3.5442140705298599</v>
      </c>
      <c r="P35" s="35">
        <v>0</v>
      </c>
      <c r="Q35" s="35">
        <v>35.114358925690425</v>
      </c>
      <c r="R35" s="35">
        <v>62.023746234272551</v>
      </c>
      <c r="S35" s="35">
        <v>4.0866366979975481</v>
      </c>
      <c r="T35" s="35">
        <v>31.318212014804971</v>
      </c>
      <c r="U35" s="35">
        <v>8.8605351763246496</v>
      </c>
      <c r="V35" s="35">
        <v>57.212913771965674</v>
      </c>
      <c r="W35" s="35">
        <v>104.39404004934991</v>
      </c>
      <c r="X35" s="35">
        <v>17.721070352649299</v>
      </c>
      <c r="Y35" s="35">
        <v>204.33183489987738</v>
      </c>
    </row>
    <row r="36" spans="1:25" x14ac:dyDescent="0.25">
      <c r="A36" s="2" t="s">
        <v>21</v>
      </c>
      <c r="B36" s="56">
        <v>2737</v>
      </c>
      <c r="C36" s="56">
        <v>1928</v>
      </c>
      <c r="D36" s="56">
        <v>809</v>
      </c>
      <c r="E36" s="35">
        <v>325.17354767994152</v>
      </c>
      <c r="F36" s="35">
        <v>119.29460580912863</v>
      </c>
      <c r="G36" s="35">
        <v>815.82200247218793</v>
      </c>
      <c r="H36" s="35">
        <v>36.536353671903541</v>
      </c>
      <c r="I36" s="35">
        <v>25.933609958506224</v>
      </c>
      <c r="J36" s="35">
        <v>61.804697156983927</v>
      </c>
      <c r="K36" s="35">
        <v>7.3072707343807091</v>
      </c>
      <c r="L36" s="35">
        <v>10.37344398340249</v>
      </c>
      <c r="M36" s="35">
        <v>0</v>
      </c>
      <c r="N36" s="35">
        <v>0</v>
      </c>
      <c r="O36" s="35">
        <v>0</v>
      </c>
      <c r="P36" s="35">
        <v>0</v>
      </c>
      <c r="Q36" s="35">
        <v>40.189989039093902</v>
      </c>
      <c r="R36" s="35">
        <v>41.49377593360996</v>
      </c>
      <c r="S36" s="35">
        <v>37.082818294190361</v>
      </c>
      <c r="T36" s="35">
        <v>0</v>
      </c>
      <c r="U36" s="35">
        <v>0</v>
      </c>
      <c r="V36" s="35">
        <v>0</v>
      </c>
      <c r="W36" s="35">
        <v>84.033613445378151</v>
      </c>
      <c r="X36" s="35">
        <v>0</v>
      </c>
      <c r="Y36" s="35">
        <v>284.3016069221261</v>
      </c>
    </row>
    <row r="37" spans="1:25" ht="33.75" customHeight="1" x14ac:dyDescent="0.25">
      <c r="A37" s="68" t="s">
        <v>362</v>
      </c>
      <c r="B37" s="68"/>
      <c r="C37" s="68"/>
      <c r="D37" s="68"/>
    </row>
    <row r="38" spans="1:25" ht="42" customHeight="1" x14ac:dyDescent="0.25">
      <c r="A38" s="79" t="s">
        <v>335</v>
      </c>
      <c r="B38" s="79"/>
      <c r="C38" s="79"/>
    </row>
    <row r="39" spans="1:25" ht="24.75" customHeight="1" x14ac:dyDescent="0.25">
      <c r="A39" s="79"/>
      <c r="B39" s="79"/>
      <c r="C39" s="79"/>
    </row>
    <row r="41" spans="1:25" ht="10.5" customHeight="1" x14ac:dyDescent="0.25"/>
    <row r="42" spans="1:25" ht="22.5" customHeight="1" x14ac:dyDescent="0.25"/>
    <row r="43" spans="1:25" ht="44.25" customHeight="1" x14ac:dyDescent="0.25">
      <c r="A43" s="69" t="s">
        <v>365</v>
      </c>
      <c r="B43" s="69"/>
      <c r="C43" s="69"/>
      <c r="D43" s="69"/>
    </row>
    <row r="44" spans="1:25" x14ac:dyDescent="0.25">
      <c r="A44" s="38" t="s">
        <v>268</v>
      </c>
      <c r="B44" s="38" t="s">
        <v>1</v>
      </c>
      <c r="C44" s="38" t="s">
        <v>2</v>
      </c>
    </row>
    <row r="45" spans="1:25" x14ac:dyDescent="0.25">
      <c r="A45" s="1" t="s">
        <v>337</v>
      </c>
      <c r="B45" s="58">
        <v>0.38226527570789864</v>
      </c>
      <c r="C45" s="58">
        <v>0.6177347242921013</v>
      </c>
      <c r="F45" s="32"/>
      <c r="G45" s="32"/>
    </row>
    <row r="46" spans="1:25" x14ac:dyDescent="0.25">
      <c r="A46" s="1" t="s">
        <v>375</v>
      </c>
      <c r="B46" s="58">
        <v>0.44523580365736287</v>
      </c>
      <c r="C46" s="58">
        <v>0.55476419634263718</v>
      </c>
    </row>
    <row r="47" spans="1:25" x14ac:dyDescent="0.25">
      <c r="A47" s="1" t="s">
        <v>336</v>
      </c>
      <c r="B47" s="58">
        <v>0.63514519731943408</v>
      </c>
      <c r="C47" s="58">
        <v>0.36485480268056592</v>
      </c>
      <c r="F47" s="32"/>
      <c r="G47" s="32"/>
    </row>
    <row r="48" spans="1:25" x14ac:dyDescent="0.25">
      <c r="A48" s="1" t="s">
        <v>267</v>
      </c>
      <c r="B48" s="58">
        <v>8.2438316400580552E-2</v>
      </c>
      <c r="C48" s="58">
        <v>0.91756168359941948</v>
      </c>
      <c r="F48" s="32"/>
      <c r="G48" s="32"/>
    </row>
    <row r="49" spans="1:5" ht="27" customHeight="1" x14ac:dyDescent="0.25">
      <c r="A49" s="68" t="s">
        <v>362</v>
      </c>
      <c r="B49" s="68"/>
      <c r="C49" s="68"/>
      <c r="D49" s="68"/>
    </row>
    <row r="50" spans="1:5" ht="27.75" customHeight="1" x14ac:dyDescent="0.25">
      <c r="A50" s="68"/>
      <c r="B50" s="68"/>
      <c r="C50" s="68"/>
      <c r="D50" s="10"/>
    </row>
    <row r="52" spans="1:5" ht="44.25" customHeight="1" x14ac:dyDescent="0.25">
      <c r="A52" s="70" t="s">
        <v>366</v>
      </c>
      <c r="B52" s="70"/>
      <c r="C52" s="70"/>
      <c r="D52" s="70"/>
      <c r="E52" s="70"/>
    </row>
    <row r="53" spans="1:5" x14ac:dyDescent="0.25">
      <c r="A53" s="80" t="s">
        <v>268</v>
      </c>
      <c r="B53" s="71" t="s">
        <v>26</v>
      </c>
      <c r="C53" s="71"/>
      <c r="D53" s="71" t="s">
        <v>0</v>
      </c>
      <c r="E53" s="71"/>
    </row>
    <row r="54" spans="1:5" x14ac:dyDescent="0.25">
      <c r="A54" s="78"/>
      <c r="B54" s="38" t="s">
        <v>1</v>
      </c>
      <c r="C54" s="38" t="s">
        <v>2</v>
      </c>
      <c r="D54" s="38" t="s">
        <v>1</v>
      </c>
      <c r="E54" s="38" t="s">
        <v>2</v>
      </c>
    </row>
    <row r="55" spans="1:5" ht="15" customHeight="1" x14ac:dyDescent="0.25">
      <c r="A55" s="1" t="s">
        <v>337</v>
      </c>
      <c r="B55" s="58">
        <v>0.38771593090211132</v>
      </c>
      <c r="C55" s="58">
        <v>0.61228406909788868</v>
      </c>
      <c r="D55" s="58">
        <v>0.37880633373934225</v>
      </c>
      <c r="E55" s="58">
        <v>0.62119366626065775</v>
      </c>
    </row>
    <row r="56" spans="1:5" ht="14.85" customHeight="1" x14ac:dyDescent="0.25">
      <c r="A56" s="1" t="s">
        <v>375</v>
      </c>
      <c r="B56" s="58">
        <v>0.45637228979375993</v>
      </c>
      <c r="C56" s="58">
        <v>0.54362771020624012</v>
      </c>
      <c r="D56" s="58">
        <v>0.43886198547215494</v>
      </c>
      <c r="E56" s="58">
        <v>0.56113801452784506</v>
      </c>
    </row>
    <row r="57" spans="1:5" x14ac:dyDescent="0.25">
      <c r="A57" s="1" t="s">
        <v>336</v>
      </c>
      <c r="B57" s="58">
        <v>0.51114413075780085</v>
      </c>
      <c r="C57" s="58">
        <v>0.48885586924219909</v>
      </c>
      <c r="D57" s="58">
        <v>0.75970149253731345</v>
      </c>
      <c r="E57" s="58">
        <v>0.24029850746268658</v>
      </c>
    </row>
    <row r="58" spans="1:5" x14ac:dyDescent="0.25">
      <c r="A58" s="1" t="s">
        <v>267</v>
      </c>
      <c r="B58" s="58">
        <v>8.5213032581453629E-2</v>
      </c>
      <c r="C58" s="58">
        <v>0.91478696741854637</v>
      </c>
      <c r="D58" s="58">
        <v>8.0043266630611135E-2</v>
      </c>
      <c r="E58" s="58">
        <v>0.91995673336938888</v>
      </c>
    </row>
    <row r="59" spans="1:5" ht="33" customHeight="1" x14ac:dyDescent="0.25">
      <c r="A59" s="68" t="s">
        <v>362</v>
      </c>
      <c r="B59" s="68"/>
      <c r="C59" s="68"/>
      <c r="D59" s="68"/>
    </row>
    <row r="63" spans="1:5" ht="44.25" customHeight="1" x14ac:dyDescent="0.25">
      <c r="A63" s="69" t="s">
        <v>367</v>
      </c>
      <c r="B63" s="69"/>
      <c r="C63" s="69"/>
      <c r="D63" s="69"/>
    </row>
    <row r="64" spans="1:5" x14ac:dyDescent="0.25">
      <c r="A64" s="38" t="s">
        <v>268</v>
      </c>
      <c r="B64" s="38" t="s">
        <v>22</v>
      </c>
      <c r="C64" s="38" t="s">
        <v>270</v>
      </c>
    </row>
    <row r="65" spans="1:7" x14ac:dyDescent="0.25">
      <c r="A65" s="1" t="s">
        <v>337</v>
      </c>
      <c r="B65" s="58">
        <v>0.67287630402384502</v>
      </c>
      <c r="C65" s="58">
        <v>0.32712369597615498</v>
      </c>
      <c r="F65" s="32"/>
      <c r="G65" s="32"/>
    </row>
    <row r="66" spans="1:7" x14ac:dyDescent="0.25">
      <c r="A66" s="1" t="s">
        <v>375</v>
      </c>
      <c r="B66" s="58">
        <v>0.9276227141482194</v>
      </c>
      <c r="C66" s="58">
        <v>7.2377285851780562E-2</v>
      </c>
    </row>
    <row r="67" spans="1:7" x14ac:dyDescent="0.25">
      <c r="A67" s="1" t="s">
        <v>336</v>
      </c>
      <c r="B67" s="58">
        <v>0.36336559940431867</v>
      </c>
      <c r="C67" s="58">
        <v>0.63663440059568133</v>
      </c>
      <c r="F67" s="32"/>
      <c r="G67" s="32"/>
    </row>
    <row r="68" spans="1:7" x14ac:dyDescent="0.25">
      <c r="A68" s="1" t="s">
        <v>267</v>
      </c>
      <c r="B68" s="58">
        <v>0.62002902757619738</v>
      </c>
      <c r="C68" s="58">
        <v>0.37997097242380262</v>
      </c>
      <c r="F68" s="32"/>
      <c r="G68" s="32"/>
    </row>
    <row r="69" spans="1:7" ht="29.25" customHeight="1" x14ac:dyDescent="0.25">
      <c r="A69" s="68" t="s">
        <v>362</v>
      </c>
      <c r="B69" s="68"/>
      <c r="C69" s="68"/>
      <c r="D69" s="68"/>
    </row>
    <row r="70" spans="1:7" x14ac:dyDescent="0.25">
      <c r="A70" s="25"/>
    </row>
    <row r="71" spans="1:7" x14ac:dyDescent="0.25">
      <c r="A71" s="25"/>
    </row>
    <row r="72" spans="1:7" ht="31.5" customHeight="1" x14ac:dyDescent="0.25">
      <c r="A72" s="25"/>
    </row>
    <row r="73" spans="1:7" ht="44.25" customHeight="1" x14ac:dyDescent="0.25">
      <c r="A73" s="70" t="s">
        <v>368</v>
      </c>
      <c r="B73" s="70"/>
      <c r="C73" s="70"/>
      <c r="D73" s="70"/>
      <c r="E73" s="70"/>
    </row>
    <row r="74" spans="1:7" x14ac:dyDescent="0.25">
      <c r="A74" s="38" t="s">
        <v>268</v>
      </c>
      <c r="B74" s="71" t="s">
        <v>26</v>
      </c>
      <c r="C74" s="71"/>
      <c r="D74" s="71" t="s">
        <v>0</v>
      </c>
      <c r="E74" s="71"/>
    </row>
    <row r="75" spans="1:7" x14ac:dyDescent="0.25">
      <c r="A75" s="38"/>
      <c r="B75" s="38" t="s">
        <v>22</v>
      </c>
      <c r="C75" s="38" t="s">
        <v>270</v>
      </c>
      <c r="D75" s="38" t="s">
        <v>22</v>
      </c>
      <c r="E75" s="38" t="s">
        <v>270</v>
      </c>
    </row>
    <row r="76" spans="1:7" ht="15" customHeight="1" x14ac:dyDescent="0.25">
      <c r="A76" s="1" t="s">
        <v>337</v>
      </c>
      <c r="B76" s="58">
        <v>0.58925143953934744</v>
      </c>
      <c r="C76" s="58">
        <v>0.41074856046065261</v>
      </c>
      <c r="D76" s="58">
        <v>0.72594397076735684</v>
      </c>
      <c r="E76" s="58">
        <v>0.27405602923264311</v>
      </c>
    </row>
    <row r="77" spans="1:7" ht="14.85" customHeight="1" x14ac:dyDescent="0.25">
      <c r="A77" s="1" t="s">
        <v>375</v>
      </c>
      <c r="B77" s="58">
        <v>0.8043363299841354</v>
      </c>
      <c r="C77" s="58">
        <v>0.19566367001586463</v>
      </c>
      <c r="D77" s="59">
        <v>0.99818401937046008</v>
      </c>
      <c r="E77" s="59">
        <v>1.8159806295399517E-3</v>
      </c>
    </row>
    <row r="78" spans="1:7" x14ac:dyDescent="0.25">
      <c r="A78" s="1" t="s">
        <v>336</v>
      </c>
      <c r="B78" s="58">
        <v>0.64041604754829118</v>
      </c>
      <c r="C78" s="58">
        <v>0.35958395245170877</v>
      </c>
      <c r="D78" s="58">
        <v>8.5074626865671646E-2</v>
      </c>
      <c r="E78" s="58">
        <v>0.91492537313432831</v>
      </c>
    </row>
    <row r="79" spans="1:7" x14ac:dyDescent="0.25">
      <c r="A79" s="1" t="s">
        <v>267</v>
      </c>
      <c r="B79" s="58">
        <v>0.60964912280701755</v>
      </c>
      <c r="C79" s="58">
        <v>0.39035087719298245</v>
      </c>
      <c r="D79" s="58">
        <v>0.62898864250946462</v>
      </c>
      <c r="E79" s="58">
        <v>0.37101135749053543</v>
      </c>
    </row>
    <row r="80" spans="1:7" ht="27" customHeight="1" x14ac:dyDescent="0.25">
      <c r="A80" s="68" t="s">
        <v>362</v>
      </c>
      <c r="B80" s="68"/>
      <c r="C80" s="68"/>
      <c r="D80" s="68"/>
    </row>
    <row r="85" spans="1:7" ht="44.25" customHeight="1" x14ac:dyDescent="0.25">
      <c r="A85" s="69" t="s">
        <v>369</v>
      </c>
      <c r="B85" s="69"/>
      <c r="C85" s="69"/>
      <c r="D85" s="69"/>
    </row>
    <row r="86" spans="1:7" x14ac:dyDescent="0.25">
      <c r="A86" s="38" t="s">
        <v>268</v>
      </c>
      <c r="B86" s="38" t="s">
        <v>27</v>
      </c>
      <c r="C86" s="38" t="s">
        <v>28</v>
      </c>
    </row>
    <row r="87" spans="1:7" x14ac:dyDescent="0.25">
      <c r="A87" s="1" t="s">
        <v>337</v>
      </c>
      <c r="B87" s="58">
        <v>0.82563338301043221</v>
      </c>
      <c r="C87" s="58">
        <v>0.17436661698956782</v>
      </c>
      <c r="F87" s="32"/>
      <c r="G87" s="32"/>
    </row>
    <row r="88" spans="1:7" x14ac:dyDescent="0.25">
      <c r="A88" s="1" t="s">
        <v>375</v>
      </c>
      <c r="B88" s="58">
        <v>0.83291626564003851</v>
      </c>
      <c r="C88" s="58">
        <v>0.16708373435996149</v>
      </c>
    </row>
    <row r="89" spans="1:7" x14ac:dyDescent="0.25">
      <c r="A89" s="1" t="s">
        <v>336</v>
      </c>
      <c r="B89" s="58">
        <v>0.83991064780342517</v>
      </c>
      <c r="C89" s="58">
        <v>0.16008935219657483</v>
      </c>
      <c r="F89" s="32"/>
      <c r="G89" s="32"/>
    </row>
    <row r="90" spans="1:7" x14ac:dyDescent="0.25">
      <c r="A90" s="1" t="s">
        <v>267</v>
      </c>
      <c r="B90" s="58">
        <v>0.84121915820029025</v>
      </c>
      <c r="C90" s="58">
        <v>0.15878084179970972</v>
      </c>
      <c r="F90" s="32"/>
      <c r="G90" s="32"/>
    </row>
    <row r="91" spans="1:7" ht="25.5" customHeight="1" x14ac:dyDescent="0.25">
      <c r="A91" s="68" t="s">
        <v>362</v>
      </c>
      <c r="B91" s="68"/>
      <c r="C91" s="68"/>
      <c r="D91" s="68"/>
    </row>
    <row r="92" spans="1:7" x14ac:dyDescent="0.25">
      <c r="A92" s="25"/>
    </row>
    <row r="93" spans="1:7" x14ac:dyDescent="0.25">
      <c r="A93" s="25"/>
    </row>
    <row r="94" spans="1:7" ht="31.5" customHeight="1" x14ac:dyDescent="0.25">
      <c r="A94" s="25"/>
    </row>
    <row r="95" spans="1:7" ht="44.25" customHeight="1" x14ac:dyDescent="0.25">
      <c r="A95" s="70" t="s">
        <v>370</v>
      </c>
      <c r="B95" s="70"/>
      <c r="C95" s="70"/>
      <c r="D95" s="70"/>
      <c r="E95" s="70"/>
    </row>
    <row r="96" spans="1:7" x14ac:dyDescent="0.25">
      <c r="A96" s="38" t="s">
        <v>268</v>
      </c>
      <c r="B96" s="71" t="s">
        <v>26</v>
      </c>
      <c r="C96" s="71"/>
      <c r="D96" s="71" t="s">
        <v>0</v>
      </c>
      <c r="E96" s="71"/>
    </row>
    <row r="97" spans="1:5" x14ac:dyDescent="0.25">
      <c r="A97" s="38"/>
      <c r="B97" s="38" t="s">
        <v>27</v>
      </c>
      <c r="C97" s="38" t="s">
        <v>28</v>
      </c>
      <c r="D97" s="38" t="s">
        <v>27</v>
      </c>
      <c r="E97" s="38" t="s">
        <v>28</v>
      </c>
    </row>
    <row r="98" spans="1:5" ht="15" customHeight="1" x14ac:dyDescent="0.25">
      <c r="A98" s="1" t="s">
        <v>337</v>
      </c>
      <c r="B98" s="58">
        <v>0.56429942418426104</v>
      </c>
      <c r="C98" s="58">
        <v>0.43570057581573896</v>
      </c>
      <c r="D98" s="58">
        <v>0.99147381242387334</v>
      </c>
      <c r="E98" s="58">
        <v>8.5261875761266752E-3</v>
      </c>
    </row>
    <row r="99" spans="1:5" ht="14.85" customHeight="1" x14ac:dyDescent="0.25">
      <c r="A99" s="1" t="s">
        <v>375</v>
      </c>
      <c r="B99" s="58">
        <v>0.54362771020624012</v>
      </c>
      <c r="C99" s="58">
        <v>0.45637228979375993</v>
      </c>
      <c r="D99" s="59">
        <v>0.99848668280871666</v>
      </c>
      <c r="E99" s="59">
        <v>1.5133171912832929E-3</v>
      </c>
    </row>
    <row r="100" spans="1:5" x14ac:dyDescent="0.25">
      <c r="A100" s="1" t="s">
        <v>336</v>
      </c>
      <c r="B100" s="58">
        <v>0.68945022288261515</v>
      </c>
      <c r="C100" s="58">
        <v>0.31054977711738485</v>
      </c>
      <c r="D100" s="58">
        <v>0.991044776119403</v>
      </c>
      <c r="E100" s="58">
        <v>8.9552238805970154E-3</v>
      </c>
    </row>
    <row r="101" spans="1:5" x14ac:dyDescent="0.25">
      <c r="A101" s="1" t="s">
        <v>267</v>
      </c>
      <c r="B101" s="58">
        <v>0.66416040100250628</v>
      </c>
      <c r="C101" s="58">
        <v>0.33583959899749372</v>
      </c>
      <c r="D101" s="58">
        <v>0.99405083829096808</v>
      </c>
      <c r="E101" s="58">
        <v>5.9491617090319093E-3</v>
      </c>
    </row>
    <row r="102" spans="1:5" ht="30" customHeight="1" x14ac:dyDescent="0.25">
      <c r="A102" s="68" t="s">
        <v>362</v>
      </c>
      <c r="B102" s="68"/>
      <c r="C102" s="68"/>
      <c r="D102" s="68"/>
    </row>
  </sheetData>
  <sortState xmlns:xlrd2="http://schemas.microsoft.com/office/spreadsheetml/2017/richdata2" ref="A55:A58">
    <sortCondition ref="A55:A58"/>
  </sortState>
  <mergeCells count="43">
    <mergeCell ref="H15:J15"/>
    <mergeCell ref="A9:C10"/>
    <mergeCell ref="A53:A54"/>
    <mergeCell ref="B53:C53"/>
    <mergeCell ref="D53:E53"/>
    <mergeCell ref="A11:D11"/>
    <mergeCell ref="B15:D15"/>
    <mergeCell ref="A52:E52"/>
    <mergeCell ref="A49:D49"/>
    <mergeCell ref="A50:C50"/>
    <mergeCell ref="E15:G15"/>
    <mergeCell ref="A43:D43"/>
    <mergeCell ref="A37:D37"/>
    <mergeCell ref="A38:C39"/>
    <mergeCell ref="W15:Y15"/>
    <mergeCell ref="A2:G2"/>
    <mergeCell ref="B3:D3"/>
    <mergeCell ref="E3:G3"/>
    <mergeCell ref="A3:A4"/>
    <mergeCell ref="A8:D8"/>
    <mergeCell ref="W3:Y3"/>
    <mergeCell ref="Q15:S15"/>
    <mergeCell ref="N15:P15"/>
    <mergeCell ref="K15:M15"/>
    <mergeCell ref="T15:V15"/>
    <mergeCell ref="H3:J3"/>
    <mergeCell ref="T3:V3"/>
    <mergeCell ref="Q3:S3"/>
    <mergeCell ref="N3:P3"/>
    <mergeCell ref="K3:M3"/>
    <mergeCell ref="A102:D102"/>
    <mergeCell ref="A80:D80"/>
    <mergeCell ref="A85:D85"/>
    <mergeCell ref="A91:D91"/>
    <mergeCell ref="A95:E95"/>
    <mergeCell ref="B96:C96"/>
    <mergeCell ref="D96:E96"/>
    <mergeCell ref="A59:D59"/>
    <mergeCell ref="A63:D63"/>
    <mergeCell ref="A69:D69"/>
    <mergeCell ref="A73:E73"/>
    <mergeCell ref="B74:C74"/>
    <mergeCell ref="D74:E74"/>
  </mergeCells>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
  <sheetViews>
    <sheetView showGridLines="0" zoomScale="112" zoomScaleNormal="112" workbookViewId="0">
      <selection activeCell="G22" sqref="G22"/>
    </sheetView>
  </sheetViews>
  <sheetFormatPr defaultRowHeight="15" x14ac:dyDescent="0.25"/>
  <cols>
    <col min="1" max="1" width="30.85546875" customWidth="1"/>
    <col min="2" max="5" width="14.85546875" style="36" customWidth="1"/>
    <col min="6" max="6" width="15.42578125" style="36" customWidth="1"/>
    <col min="8" max="8" width="16.140625" customWidth="1"/>
    <col min="9" max="10" width="11.85546875" customWidth="1"/>
    <col min="11" max="11" width="11.5703125" customWidth="1"/>
    <col min="13" max="14" width="14" customWidth="1"/>
  </cols>
  <sheetData>
    <row r="1" spans="1:6" ht="12.75" customHeight="1" x14ac:dyDescent="0.25"/>
    <row r="2" spans="1:6" ht="21" customHeight="1" x14ac:dyDescent="0.25">
      <c r="A2" s="70" t="s">
        <v>376</v>
      </c>
      <c r="B2" s="70"/>
      <c r="C2" s="70"/>
      <c r="D2" s="70"/>
      <c r="E2" s="70"/>
      <c r="F2" s="70"/>
    </row>
    <row r="3" spans="1:6" x14ac:dyDescent="0.25">
      <c r="A3" s="80" t="s">
        <v>23</v>
      </c>
      <c r="B3" s="81" t="s">
        <v>1</v>
      </c>
      <c r="C3" s="82"/>
      <c r="D3" s="81" t="s">
        <v>2</v>
      </c>
      <c r="E3" s="82"/>
      <c r="F3" s="83" t="s">
        <v>3</v>
      </c>
    </row>
    <row r="4" spans="1:6" x14ac:dyDescent="0.25">
      <c r="A4" s="78"/>
      <c r="B4" s="44" t="s">
        <v>22</v>
      </c>
      <c r="C4" s="43" t="s">
        <v>270</v>
      </c>
      <c r="D4" s="44" t="s">
        <v>22</v>
      </c>
      <c r="E4" s="43" t="s">
        <v>270</v>
      </c>
      <c r="F4" s="84"/>
    </row>
    <row r="5" spans="1:6" x14ac:dyDescent="0.25">
      <c r="A5" s="5" t="s">
        <v>24</v>
      </c>
      <c r="B5" s="4">
        <v>2426</v>
      </c>
      <c r="C5" s="4">
        <v>1537</v>
      </c>
      <c r="D5" s="4">
        <v>5920</v>
      </c>
      <c r="E5" s="4">
        <v>1442</v>
      </c>
      <c r="F5" s="4">
        <v>11325</v>
      </c>
    </row>
    <row r="6" spans="1:6" x14ac:dyDescent="0.25">
      <c r="A6" s="5" t="s">
        <v>26</v>
      </c>
      <c r="B6" s="4">
        <v>766</v>
      </c>
      <c r="C6" s="4">
        <v>779</v>
      </c>
      <c r="D6" s="4">
        <v>2466</v>
      </c>
      <c r="E6" s="4">
        <v>670</v>
      </c>
      <c r="F6" s="4">
        <v>4681</v>
      </c>
    </row>
    <row r="7" spans="1:6" x14ac:dyDescent="0.25">
      <c r="A7" s="5" t="s">
        <v>25</v>
      </c>
      <c r="B7" s="4">
        <f>SUM(B15:B34)</f>
        <v>1660</v>
      </c>
      <c r="C7" s="4">
        <f t="shared" ref="C7:F7" si="0">SUM(C15:C34)</f>
        <v>758</v>
      </c>
      <c r="D7" s="4">
        <f t="shared" si="0"/>
        <v>3454</v>
      </c>
      <c r="E7" s="4">
        <f t="shared" si="0"/>
        <v>772</v>
      </c>
      <c r="F7" s="4">
        <f t="shared" si="0"/>
        <v>6644</v>
      </c>
    </row>
    <row r="8" spans="1:6" ht="22.5" customHeight="1" x14ac:dyDescent="0.25">
      <c r="A8" s="68" t="s">
        <v>362</v>
      </c>
      <c r="B8" s="68"/>
      <c r="C8" s="68"/>
      <c r="D8" s="68"/>
    </row>
    <row r="12" spans="1:6" ht="22.5" customHeight="1" x14ac:dyDescent="0.25">
      <c r="A12" s="70" t="s">
        <v>377</v>
      </c>
      <c r="B12" s="70"/>
      <c r="C12" s="70"/>
      <c r="D12" s="70"/>
      <c r="E12" s="70"/>
      <c r="F12" s="70"/>
    </row>
    <row r="13" spans="1:6" x14ac:dyDescent="0.25">
      <c r="A13" s="80" t="s">
        <v>0</v>
      </c>
      <c r="B13" s="81" t="s">
        <v>1</v>
      </c>
      <c r="C13" s="82"/>
      <c r="D13" s="81" t="s">
        <v>2</v>
      </c>
      <c r="E13" s="82"/>
      <c r="F13" s="83" t="s">
        <v>3</v>
      </c>
    </row>
    <row r="14" spans="1:6" x14ac:dyDescent="0.25">
      <c r="A14" s="78"/>
      <c r="B14" s="44" t="s">
        <v>22</v>
      </c>
      <c r="C14" s="43" t="s">
        <v>270</v>
      </c>
      <c r="D14" s="44" t="s">
        <v>22</v>
      </c>
      <c r="E14" s="43" t="s">
        <v>270</v>
      </c>
      <c r="F14" s="84"/>
    </row>
    <row r="15" spans="1:6" x14ac:dyDescent="0.25">
      <c r="A15" s="2" t="s">
        <v>4</v>
      </c>
      <c r="B15" s="4">
        <v>56</v>
      </c>
      <c r="C15" s="4">
        <v>26</v>
      </c>
      <c r="D15" s="4">
        <v>109</v>
      </c>
      <c r="E15" s="4">
        <v>21</v>
      </c>
      <c r="F15" s="4">
        <v>212</v>
      </c>
    </row>
    <row r="16" spans="1:6" x14ac:dyDescent="0.25">
      <c r="A16" s="2" t="s">
        <v>5</v>
      </c>
      <c r="B16" s="4">
        <v>65</v>
      </c>
      <c r="C16" s="4">
        <v>23</v>
      </c>
      <c r="D16" s="4">
        <v>183</v>
      </c>
      <c r="E16" s="4">
        <v>30</v>
      </c>
      <c r="F16" s="4">
        <v>301</v>
      </c>
    </row>
    <row r="17" spans="1:6" x14ac:dyDescent="0.25">
      <c r="A17" s="2" t="s">
        <v>6</v>
      </c>
      <c r="B17" s="4">
        <v>71</v>
      </c>
      <c r="C17" s="4">
        <v>40</v>
      </c>
      <c r="D17" s="4">
        <v>190</v>
      </c>
      <c r="E17" s="4">
        <v>40</v>
      </c>
      <c r="F17" s="4">
        <v>341</v>
      </c>
    </row>
    <row r="18" spans="1:6" x14ac:dyDescent="0.25">
      <c r="A18" s="2" t="s">
        <v>7</v>
      </c>
      <c r="B18" s="4">
        <v>45</v>
      </c>
      <c r="C18" s="4">
        <v>22</v>
      </c>
      <c r="D18" s="4">
        <v>130</v>
      </c>
      <c r="E18" s="4">
        <v>12</v>
      </c>
      <c r="F18" s="4">
        <v>209</v>
      </c>
    </row>
    <row r="19" spans="1:6" x14ac:dyDescent="0.25">
      <c r="A19" s="2" t="s">
        <v>8</v>
      </c>
      <c r="B19" s="4">
        <v>52</v>
      </c>
      <c r="C19" s="4">
        <v>20</v>
      </c>
      <c r="D19" s="4">
        <v>109</v>
      </c>
      <c r="E19" s="4">
        <v>13</v>
      </c>
      <c r="F19" s="4">
        <v>194</v>
      </c>
    </row>
    <row r="20" spans="1:6" x14ac:dyDescent="0.25">
      <c r="A20" s="2" t="s">
        <v>9</v>
      </c>
      <c r="B20" s="4">
        <v>70</v>
      </c>
      <c r="C20" s="4">
        <v>33</v>
      </c>
      <c r="D20" s="4">
        <v>166</v>
      </c>
      <c r="E20" s="4">
        <v>30</v>
      </c>
      <c r="F20" s="4">
        <v>299</v>
      </c>
    </row>
    <row r="21" spans="1:6" x14ac:dyDescent="0.25">
      <c r="A21" s="2" t="s">
        <v>10</v>
      </c>
      <c r="B21" s="4">
        <v>111</v>
      </c>
      <c r="C21" s="4">
        <v>50</v>
      </c>
      <c r="D21" s="4">
        <v>251</v>
      </c>
      <c r="E21" s="4">
        <v>67</v>
      </c>
      <c r="F21" s="4">
        <v>479</v>
      </c>
    </row>
    <row r="22" spans="1:6" x14ac:dyDescent="0.25">
      <c r="A22" s="2" t="s">
        <v>29</v>
      </c>
      <c r="B22" s="4">
        <v>32</v>
      </c>
      <c r="C22" s="4">
        <v>14</v>
      </c>
      <c r="D22" s="4">
        <v>84</v>
      </c>
      <c r="E22" s="4">
        <v>6</v>
      </c>
      <c r="F22" s="4">
        <v>136</v>
      </c>
    </row>
    <row r="23" spans="1:6" x14ac:dyDescent="0.25">
      <c r="A23" s="2" t="s">
        <v>11</v>
      </c>
      <c r="B23" s="4">
        <v>116</v>
      </c>
      <c r="C23" s="4">
        <v>51</v>
      </c>
      <c r="D23" s="4">
        <v>199</v>
      </c>
      <c r="E23" s="4">
        <v>46</v>
      </c>
      <c r="F23" s="4">
        <v>412</v>
      </c>
    </row>
    <row r="24" spans="1:6" x14ac:dyDescent="0.25">
      <c r="A24" s="2" t="s">
        <v>12</v>
      </c>
      <c r="B24" s="4">
        <v>169</v>
      </c>
      <c r="C24" s="4">
        <v>72</v>
      </c>
      <c r="D24" s="4">
        <v>305</v>
      </c>
      <c r="E24" s="4">
        <v>74</v>
      </c>
      <c r="F24" s="4">
        <v>620</v>
      </c>
    </row>
    <row r="25" spans="1:6" x14ac:dyDescent="0.25">
      <c r="A25" s="2" t="s">
        <v>313</v>
      </c>
      <c r="B25" s="4">
        <v>69</v>
      </c>
      <c r="C25" s="4">
        <v>24</v>
      </c>
      <c r="D25" s="4">
        <v>144</v>
      </c>
      <c r="E25" s="4">
        <v>30</v>
      </c>
      <c r="F25" s="4">
        <v>267</v>
      </c>
    </row>
    <row r="26" spans="1:6" x14ac:dyDescent="0.25">
      <c r="A26" s="2" t="s">
        <v>13</v>
      </c>
      <c r="B26" s="4">
        <v>129</v>
      </c>
      <c r="C26" s="4">
        <v>49</v>
      </c>
      <c r="D26" s="4">
        <v>217</v>
      </c>
      <c r="E26" s="4">
        <v>62</v>
      </c>
      <c r="F26" s="4">
        <v>457</v>
      </c>
    </row>
    <row r="27" spans="1:6" x14ac:dyDescent="0.25">
      <c r="A27" s="2" t="s">
        <v>14</v>
      </c>
      <c r="B27" s="4">
        <v>43</v>
      </c>
      <c r="C27" s="4">
        <v>26</v>
      </c>
      <c r="D27" s="4">
        <v>120</v>
      </c>
      <c r="E27" s="4">
        <v>16</v>
      </c>
      <c r="F27" s="4">
        <v>205</v>
      </c>
    </row>
    <row r="28" spans="1:6" x14ac:dyDescent="0.25">
      <c r="A28" s="2" t="s">
        <v>15</v>
      </c>
      <c r="B28" s="4">
        <v>57</v>
      </c>
      <c r="C28" s="4">
        <v>25</v>
      </c>
      <c r="D28" s="4">
        <v>98</v>
      </c>
      <c r="E28" s="4">
        <v>31</v>
      </c>
      <c r="F28" s="4">
        <v>211</v>
      </c>
    </row>
    <row r="29" spans="1:6" x14ac:dyDescent="0.25">
      <c r="A29" s="2" t="s">
        <v>16</v>
      </c>
      <c r="B29" s="4">
        <v>97</v>
      </c>
      <c r="C29" s="4">
        <v>39</v>
      </c>
      <c r="D29" s="4">
        <v>125</v>
      </c>
      <c r="E29" s="4">
        <v>48</v>
      </c>
      <c r="F29" s="4">
        <v>309</v>
      </c>
    </row>
    <row r="30" spans="1:6" x14ac:dyDescent="0.25">
      <c r="A30" s="2" t="s">
        <v>17</v>
      </c>
      <c r="B30" s="4">
        <v>147</v>
      </c>
      <c r="C30" s="4">
        <v>73</v>
      </c>
      <c r="D30" s="4">
        <v>255</v>
      </c>
      <c r="E30" s="4">
        <v>67</v>
      </c>
      <c r="F30" s="4">
        <v>542</v>
      </c>
    </row>
    <row r="31" spans="1:6" x14ac:dyDescent="0.25">
      <c r="A31" s="2" t="s">
        <v>18</v>
      </c>
      <c r="B31" s="4">
        <v>74</v>
      </c>
      <c r="C31" s="4">
        <v>65</v>
      </c>
      <c r="D31" s="4">
        <v>289</v>
      </c>
      <c r="E31" s="4">
        <v>62</v>
      </c>
      <c r="F31" s="4">
        <v>490</v>
      </c>
    </row>
    <row r="32" spans="1:6" x14ac:dyDescent="0.25">
      <c r="A32" s="2" t="s">
        <v>19</v>
      </c>
      <c r="B32" s="4">
        <v>128</v>
      </c>
      <c r="C32" s="4">
        <v>43</v>
      </c>
      <c r="D32" s="4">
        <v>225</v>
      </c>
      <c r="E32" s="4">
        <v>49</v>
      </c>
      <c r="F32" s="4">
        <v>445</v>
      </c>
    </row>
    <row r="33" spans="1:6" x14ac:dyDescent="0.25">
      <c r="A33" s="2" t="s">
        <v>20</v>
      </c>
      <c r="B33" s="4">
        <v>116</v>
      </c>
      <c r="C33" s="4">
        <v>53</v>
      </c>
      <c r="D33" s="4">
        <v>208</v>
      </c>
      <c r="E33" s="4">
        <v>49</v>
      </c>
      <c r="F33" s="4">
        <v>426</v>
      </c>
    </row>
    <row r="34" spans="1:6" x14ac:dyDescent="0.25">
      <c r="A34" s="2" t="s">
        <v>21</v>
      </c>
      <c r="B34" s="4">
        <v>13</v>
      </c>
      <c r="C34" s="4">
        <v>10</v>
      </c>
      <c r="D34" s="4">
        <v>47</v>
      </c>
      <c r="E34" s="4">
        <v>19</v>
      </c>
      <c r="F34" s="4">
        <v>89</v>
      </c>
    </row>
    <row r="35" spans="1:6" ht="29.25" customHeight="1" x14ac:dyDescent="0.25">
      <c r="A35" s="68" t="s">
        <v>362</v>
      </c>
      <c r="B35" s="68"/>
      <c r="C35" s="68"/>
      <c r="D35" s="68"/>
    </row>
  </sheetData>
  <sortState xmlns:xlrd2="http://schemas.microsoft.com/office/spreadsheetml/2017/richdata2" ref="A15:F34">
    <sortCondition ref="A15:A34"/>
  </sortState>
  <mergeCells count="12">
    <mergeCell ref="B13:C13"/>
    <mergeCell ref="D13:E13"/>
    <mergeCell ref="A2:F2"/>
    <mergeCell ref="A35:D35"/>
    <mergeCell ref="A8:D8"/>
    <mergeCell ref="A3:A4"/>
    <mergeCell ref="A13:A14"/>
    <mergeCell ref="A12:F12"/>
    <mergeCell ref="F13:F14"/>
    <mergeCell ref="F3:F4"/>
    <mergeCell ref="D3:E3"/>
    <mergeCell ref="B3:C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57E61-129B-464C-B50B-ED0E75A74E86}">
  <dimension ref="A2:H28"/>
  <sheetViews>
    <sheetView showGridLines="0" workbookViewId="0">
      <selection activeCell="A24" sqref="A24:F28"/>
    </sheetView>
  </sheetViews>
  <sheetFormatPr defaultRowHeight="15" x14ac:dyDescent="0.25"/>
  <cols>
    <col min="1" max="1" width="30.85546875" customWidth="1"/>
    <col min="2" max="6" width="14.7109375" customWidth="1"/>
    <col min="8" max="8" width="15.5703125" customWidth="1"/>
    <col min="9" max="9" width="15.28515625" customWidth="1"/>
  </cols>
  <sheetData>
    <row r="2" spans="1:8" ht="15" customHeight="1" x14ac:dyDescent="0.25">
      <c r="A2" s="86" t="s">
        <v>378</v>
      </c>
      <c r="B2" s="86"/>
      <c r="C2" s="86"/>
      <c r="D2" s="86"/>
      <c r="E2" s="86"/>
      <c r="F2" s="86"/>
    </row>
    <row r="3" spans="1:8" x14ac:dyDescent="0.25">
      <c r="A3" s="76" t="s">
        <v>268</v>
      </c>
      <c r="B3" s="81" t="s">
        <v>1</v>
      </c>
      <c r="C3" s="85"/>
      <c r="D3" s="81" t="s">
        <v>2</v>
      </c>
      <c r="E3" s="85"/>
      <c r="F3" s="83" t="s">
        <v>3</v>
      </c>
    </row>
    <row r="4" spans="1:8" x14ac:dyDescent="0.25">
      <c r="A4" s="76"/>
      <c r="B4" s="44" t="s">
        <v>22</v>
      </c>
      <c r="C4" s="43" t="s">
        <v>270</v>
      </c>
      <c r="D4" s="44" t="s">
        <v>22</v>
      </c>
      <c r="E4" s="43" t="s">
        <v>270</v>
      </c>
      <c r="F4" s="84"/>
    </row>
    <row r="5" spans="1:8" x14ac:dyDescent="0.25">
      <c r="A5" s="97" t="s">
        <v>271</v>
      </c>
      <c r="B5" s="98">
        <v>211</v>
      </c>
      <c r="C5" s="98">
        <v>302</v>
      </c>
      <c r="D5" s="98">
        <v>691</v>
      </c>
      <c r="E5" s="98">
        <v>137</v>
      </c>
      <c r="F5" s="98">
        <v>1341</v>
      </c>
    </row>
    <row r="6" spans="1:8" x14ac:dyDescent="0.25">
      <c r="A6" s="99" t="s">
        <v>375</v>
      </c>
      <c r="B6" s="98">
        <v>1977</v>
      </c>
      <c r="C6" s="98">
        <v>336</v>
      </c>
      <c r="D6" s="98">
        <v>2843</v>
      </c>
      <c r="E6" s="98">
        <v>40</v>
      </c>
      <c r="F6" s="98">
        <v>5196</v>
      </c>
    </row>
    <row r="7" spans="1:8" x14ac:dyDescent="0.25">
      <c r="A7" s="97" t="s">
        <v>338</v>
      </c>
      <c r="B7" s="98">
        <v>190</v>
      </c>
      <c r="C7" s="98">
        <v>663</v>
      </c>
      <c r="D7" s="98">
        <v>298</v>
      </c>
      <c r="E7" s="98">
        <v>192</v>
      </c>
      <c r="F7" s="98">
        <v>1343</v>
      </c>
      <c r="H7" s="25"/>
    </row>
    <row r="8" spans="1:8" x14ac:dyDescent="0.25">
      <c r="A8" s="97" t="s">
        <v>272</v>
      </c>
      <c r="B8" s="98">
        <v>48</v>
      </c>
      <c r="C8" s="98">
        <v>236</v>
      </c>
      <c r="D8" s="98">
        <v>2088</v>
      </c>
      <c r="E8" s="98">
        <v>1073</v>
      </c>
      <c r="F8" s="98">
        <v>3445</v>
      </c>
    </row>
    <row r="9" spans="1:8" ht="32.25" customHeight="1" x14ac:dyDescent="0.25">
      <c r="A9" s="100" t="s">
        <v>362</v>
      </c>
      <c r="B9" s="100"/>
      <c r="C9" s="100"/>
      <c r="D9" s="100"/>
      <c r="E9" s="101"/>
      <c r="F9" s="101"/>
      <c r="H9" s="25"/>
    </row>
    <row r="10" spans="1:8" x14ac:dyDescent="0.25">
      <c r="H10" s="25"/>
    </row>
    <row r="15" spans="1:8" ht="15" customHeight="1" x14ac:dyDescent="0.25">
      <c r="A15" s="86" t="s">
        <v>379</v>
      </c>
      <c r="B15" s="86"/>
      <c r="C15" s="86"/>
      <c r="D15" s="86"/>
      <c r="E15" s="86"/>
      <c r="F15" s="86"/>
    </row>
    <row r="16" spans="1:8" x14ac:dyDescent="0.25">
      <c r="A16" s="76" t="s">
        <v>268</v>
      </c>
      <c r="B16" s="81" t="s">
        <v>1</v>
      </c>
      <c r="C16" s="85"/>
      <c r="D16" s="81" t="s">
        <v>2</v>
      </c>
      <c r="E16" s="85"/>
      <c r="F16" s="83" t="s">
        <v>3</v>
      </c>
    </row>
    <row r="17" spans="1:6" x14ac:dyDescent="0.25">
      <c r="A17" s="76"/>
      <c r="B17" s="44" t="s">
        <v>22</v>
      </c>
      <c r="C17" s="43" t="s">
        <v>270</v>
      </c>
      <c r="D17" s="44" t="s">
        <v>22</v>
      </c>
      <c r="E17" s="43" t="s">
        <v>270</v>
      </c>
      <c r="F17" s="84"/>
    </row>
    <row r="18" spans="1:6" x14ac:dyDescent="0.25">
      <c r="A18" s="13" t="s">
        <v>273</v>
      </c>
      <c r="B18" s="14">
        <f>SUM(B19:B22)</f>
        <v>766</v>
      </c>
      <c r="C18" s="14">
        <f>SUM(C19:C22)</f>
        <v>779</v>
      </c>
      <c r="D18" s="14">
        <f>SUM(D19:D22)</f>
        <v>2466</v>
      </c>
      <c r="E18" s="14">
        <f>SUM(E19:E22)</f>
        <v>670</v>
      </c>
      <c r="F18" s="14">
        <f>SUM(F19:F22)</f>
        <v>4681</v>
      </c>
    </row>
    <row r="19" spans="1:6" x14ac:dyDescent="0.25">
      <c r="A19" s="2" t="s">
        <v>271</v>
      </c>
      <c r="B19" s="4">
        <v>53</v>
      </c>
      <c r="C19" s="4">
        <v>149</v>
      </c>
      <c r="D19" s="4">
        <v>254</v>
      </c>
      <c r="E19" s="4">
        <v>65</v>
      </c>
      <c r="F19" s="4">
        <v>521</v>
      </c>
    </row>
    <row r="20" spans="1:6" x14ac:dyDescent="0.25">
      <c r="A20" s="1" t="s">
        <v>375</v>
      </c>
      <c r="B20" s="4">
        <v>533</v>
      </c>
      <c r="C20" s="4">
        <v>330</v>
      </c>
      <c r="D20" s="4">
        <v>988</v>
      </c>
      <c r="E20" s="4">
        <v>40</v>
      </c>
      <c r="F20" s="4">
        <v>1891</v>
      </c>
    </row>
    <row r="21" spans="1:6" x14ac:dyDescent="0.25">
      <c r="A21" s="2" t="s">
        <v>338</v>
      </c>
      <c r="B21" s="4">
        <v>166</v>
      </c>
      <c r="C21" s="4">
        <v>178</v>
      </c>
      <c r="D21" s="4">
        <v>265</v>
      </c>
      <c r="E21" s="4">
        <v>64</v>
      </c>
      <c r="F21" s="4">
        <v>673</v>
      </c>
    </row>
    <row r="22" spans="1:6" x14ac:dyDescent="0.25">
      <c r="A22" s="2" t="s">
        <v>272</v>
      </c>
      <c r="B22" s="4">
        <v>14</v>
      </c>
      <c r="C22" s="4">
        <v>122</v>
      </c>
      <c r="D22" s="4">
        <v>959</v>
      </c>
      <c r="E22" s="4">
        <v>501</v>
      </c>
      <c r="F22" s="4">
        <v>1596</v>
      </c>
    </row>
    <row r="23" spans="1:6" x14ac:dyDescent="0.25">
      <c r="A23" s="13" t="s">
        <v>0</v>
      </c>
      <c r="B23" s="14">
        <f>SUM(B24:B27)</f>
        <v>1660</v>
      </c>
      <c r="C23" s="14">
        <f>SUM(C24:C27)</f>
        <v>758</v>
      </c>
      <c r="D23" s="14">
        <f>SUM(D24:D27)</f>
        <v>3454</v>
      </c>
      <c r="E23" s="14">
        <f>SUM(E24:E27)</f>
        <v>772</v>
      </c>
      <c r="F23" s="14">
        <f>SUM(F24:F27)</f>
        <v>6644</v>
      </c>
    </row>
    <row r="24" spans="1:6" x14ac:dyDescent="0.25">
      <c r="A24" s="97" t="s">
        <v>271</v>
      </c>
      <c r="B24" s="98">
        <v>158</v>
      </c>
      <c r="C24" s="98">
        <v>153</v>
      </c>
      <c r="D24" s="98">
        <v>437</v>
      </c>
      <c r="E24" s="98">
        <v>72</v>
      </c>
      <c r="F24" s="98">
        <v>820</v>
      </c>
    </row>
    <row r="25" spans="1:6" x14ac:dyDescent="0.25">
      <c r="A25" s="99" t="s">
        <v>375</v>
      </c>
      <c r="B25" s="98">
        <v>1444</v>
      </c>
      <c r="C25" s="98">
        <v>6</v>
      </c>
      <c r="D25" s="98">
        <v>1855</v>
      </c>
      <c r="E25" s="98">
        <v>0</v>
      </c>
      <c r="F25" s="98">
        <v>3305</v>
      </c>
    </row>
    <row r="26" spans="1:6" x14ac:dyDescent="0.25">
      <c r="A26" s="97" t="s">
        <v>338</v>
      </c>
      <c r="B26" s="98">
        <v>24</v>
      </c>
      <c r="C26" s="98">
        <v>485</v>
      </c>
      <c r="D26" s="98">
        <v>33</v>
      </c>
      <c r="E26" s="98">
        <v>128</v>
      </c>
      <c r="F26" s="98">
        <v>670</v>
      </c>
    </row>
    <row r="27" spans="1:6" x14ac:dyDescent="0.25">
      <c r="A27" s="97" t="s">
        <v>272</v>
      </c>
      <c r="B27" s="98">
        <v>34</v>
      </c>
      <c r="C27" s="98">
        <v>114</v>
      </c>
      <c r="D27" s="98">
        <v>1129</v>
      </c>
      <c r="E27" s="98">
        <v>572</v>
      </c>
      <c r="F27" s="98">
        <v>1849</v>
      </c>
    </row>
    <row r="28" spans="1:6" ht="31.5" customHeight="1" x14ac:dyDescent="0.25">
      <c r="A28" s="100" t="s">
        <v>362</v>
      </c>
      <c r="B28" s="100"/>
      <c r="C28" s="100"/>
      <c r="D28" s="100"/>
      <c r="E28" s="101"/>
      <c r="F28" s="101"/>
    </row>
  </sheetData>
  <mergeCells count="12">
    <mergeCell ref="A2:F2"/>
    <mergeCell ref="F3:F4"/>
    <mergeCell ref="F16:F17"/>
    <mergeCell ref="A9:D9"/>
    <mergeCell ref="B3:C3"/>
    <mergeCell ref="D3:E3"/>
    <mergeCell ref="A3:A4"/>
    <mergeCell ref="A28:D28"/>
    <mergeCell ref="A16:A17"/>
    <mergeCell ref="B16:C16"/>
    <mergeCell ref="D16:E16"/>
    <mergeCell ref="A15:F15"/>
  </mergeCells>
  <phoneticPr fontId="2"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E03DA-60BF-4FF4-AB01-B91919A6945F}">
  <dimension ref="A1:F74"/>
  <sheetViews>
    <sheetView showGridLines="0" workbookViewId="0">
      <selection activeCell="F16" sqref="F16"/>
    </sheetView>
  </sheetViews>
  <sheetFormatPr defaultRowHeight="15" x14ac:dyDescent="0.25"/>
  <cols>
    <col min="1" max="1" width="41.140625" customWidth="1"/>
    <col min="2" max="6" width="16.85546875" customWidth="1"/>
    <col min="7" max="7" width="6" customWidth="1"/>
    <col min="8" max="8" width="25.7109375" customWidth="1"/>
    <col min="9" max="9" width="11.28515625" customWidth="1"/>
    <col min="10" max="10" width="11.42578125" customWidth="1"/>
    <col min="11" max="11" width="13.7109375" customWidth="1"/>
    <col min="12" max="12" width="11.140625" customWidth="1"/>
    <col min="13" max="13" width="10.7109375" customWidth="1"/>
    <col min="14" max="14" width="12.42578125" customWidth="1"/>
    <col min="15" max="15" width="13" customWidth="1"/>
  </cols>
  <sheetData>
    <row r="1" spans="1:6" ht="15" customHeight="1" x14ac:dyDescent="0.25"/>
    <row r="2" spans="1:6" s="17" customFormat="1" x14ac:dyDescent="0.25">
      <c r="A2" s="86" t="s">
        <v>358</v>
      </c>
      <c r="B2" s="86"/>
      <c r="C2" s="86"/>
      <c r="D2" s="86"/>
      <c r="E2" s="86"/>
      <c r="F2" s="86"/>
    </row>
    <row r="3" spans="1:6" s="17" customFormat="1" x14ac:dyDescent="0.25">
      <c r="A3" s="87" t="s">
        <v>268</v>
      </c>
      <c r="B3" s="88" t="s">
        <v>274</v>
      </c>
      <c r="C3" s="88"/>
      <c r="D3" s="88" t="s">
        <v>275</v>
      </c>
      <c r="E3" s="88"/>
      <c r="F3" s="87" t="s">
        <v>3</v>
      </c>
    </row>
    <row r="4" spans="1:6" x14ac:dyDescent="0.25">
      <c r="A4" s="87"/>
      <c r="B4" s="45" t="s">
        <v>22</v>
      </c>
      <c r="C4" s="45" t="s">
        <v>276</v>
      </c>
      <c r="D4" s="45" t="s">
        <v>22</v>
      </c>
      <c r="E4" s="45" t="s">
        <v>276</v>
      </c>
      <c r="F4" s="87"/>
    </row>
    <row r="5" spans="1:6" x14ac:dyDescent="0.25">
      <c r="A5" s="16" t="s">
        <v>280</v>
      </c>
      <c r="B5" s="4">
        <v>92</v>
      </c>
      <c r="C5" s="4">
        <v>0</v>
      </c>
      <c r="D5" s="4">
        <v>120</v>
      </c>
      <c r="E5" s="4">
        <v>0</v>
      </c>
      <c r="F5" s="4">
        <v>212</v>
      </c>
    </row>
    <row r="6" spans="1:6" x14ac:dyDescent="0.25">
      <c r="A6" s="16" t="s">
        <v>281</v>
      </c>
      <c r="B6" s="4">
        <v>0</v>
      </c>
      <c r="C6" s="4">
        <v>0</v>
      </c>
      <c r="D6" s="4">
        <v>3</v>
      </c>
      <c r="E6" s="4">
        <v>0</v>
      </c>
      <c r="F6" s="4">
        <v>3</v>
      </c>
    </row>
    <row r="7" spans="1:6" x14ac:dyDescent="0.25">
      <c r="A7" s="16" t="s">
        <v>316</v>
      </c>
      <c r="B7" s="4">
        <v>11</v>
      </c>
      <c r="C7" s="4">
        <v>3</v>
      </c>
      <c r="D7" s="4">
        <v>51</v>
      </c>
      <c r="E7" s="4">
        <v>1</v>
      </c>
      <c r="F7" s="4">
        <v>66</v>
      </c>
    </row>
    <row r="8" spans="1:6" x14ac:dyDescent="0.25">
      <c r="A8" s="16" t="s">
        <v>282</v>
      </c>
      <c r="B8" s="4">
        <v>0</v>
      </c>
      <c r="C8" s="4">
        <v>1</v>
      </c>
      <c r="D8" s="4">
        <v>0</v>
      </c>
      <c r="E8" s="4">
        <v>0</v>
      </c>
      <c r="F8" s="4">
        <v>1</v>
      </c>
    </row>
    <row r="9" spans="1:6" x14ac:dyDescent="0.25">
      <c r="A9" s="16" t="s">
        <v>283</v>
      </c>
      <c r="B9" s="4">
        <v>0</v>
      </c>
      <c r="C9" s="4">
        <v>0</v>
      </c>
      <c r="D9" s="4">
        <v>6</v>
      </c>
      <c r="E9" s="4">
        <v>0</v>
      </c>
      <c r="F9" s="4">
        <v>6</v>
      </c>
    </row>
    <row r="10" spans="1:6" x14ac:dyDescent="0.25">
      <c r="A10" s="16" t="s">
        <v>284</v>
      </c>
      <c r="B10" s="4">
        <v>36</v>
      </c>
      <c r="C10" s="4">
        <v>0</v>
      </c>
      <c r="D10" s="4">
        <v>176</v>
      </c>
      <c r="E10" s="4">
        <v>0</v>
      </c>
      <c r="F10" s="4">
        <v>212</v>
      </c>
    </row>
    <row r="11" spans="1:6" x14ac:dyDescent="0.25">
      <c r="A11" s="16" t="s">
        <v>285</v>
      </c>
      <c r="B11" s="4">
        <v>1</v>
      </c>
      <c r="C11" s="4">
        <v>2</v>
      </c>
      <c r="D11" s="4">
        <v>7</v>
      </c>
      <c r="E11" s="4">
        <v>2</v>
      </c>
      <c r="F11" s="4">
        <v>12</v>
      </c>
    </row>
    <row r="12" spans="1:6" x14ac:dyDescent="0.25">
      <c r="A12" s="16" t="s">
        <v>286</v>
      </c>
      <c r="B12" s="4">
        <v>46</v>
      </c>
      <c r="C12" s="4">
        <v>131</v>
      </c>
      <c r="D12" s="4">
        <v>223</v>
      </c>
      <c r="E12" s="4">
        <v>73</v>
      </c>
      <c r="F12" s="4">
        <v>473</v>
      </c>
    </row>
    <row r="13" spans="1:6" ht="15" customHeight="1" x14ac:dyDescent="0.25">
      <c r="A13" s="16" t="s">
        <v>314</v>
      </c>
      <c r="B13" s="4">
        <v>0</v>
      </c>
      <c r="C13" s="4">
        <v>0</v>
      </c>
      <c r="D13" s="4">
        <v>1</v>
      </c>
      <c r="E13" s="4">
        <v>0</v>
      </c>
      <c r="F13" s="4">
        <v>1</v>
      </c>
    </row>
    <row r="14" spans="1:6" x14ac:dyDescent="0.25">
      <c r="A14" s="103" t="s">
        <v>324</v>
      </c>
      <c r="B14" s="98">
        <v>3</v>
      </c>
      <c r="C14" s="98">
        <v>7</v>
      </c>
      <c r="D14" s="98">
        <v>12</v>
      </c>
      <c r="E14" s="98">
        <v>1</v>
      </c>
      <c r="F14" s="98">
        <v>23</v>
      </c>
    </row>
    <row r="15" spans="1:6" x14ac:dyDescent="0.25">
      <c r="A15" s="103" t="s">
        <v>315</v>
      </c>
      <c r="B15" s="98">
        <v>0</v>
      </c>
      <c r="C15" s="98">
        <v>0</v>
      </c>
      <c r="D15" s="98">
        <v>0</v>
      </c>
      <c r="E15" s="98">
        <v>0</v>
      </c>
      <c r="F15" s="98">
        <v>0</v>
      </c>
    </row>
    <row r="16" spans="1:6" s="17" customFormat="1" x14ac:dyDescent="0.25">
      <c r="A16" s="33" t="s">
        <v>317</v>
      </c>
      <c r="B16" s="34">
        <v>7</v>
      </c>
      <c r="C16" s="34">
        <v>25</v>
      </c>
      <c r="D16" s="34">
        <v>21</v>
      </c>
      <c r="E16" s="34">
        <v>15</v>
      </c>
      <c r="F16" s="34">
        <v>68</v>
      </c>
    </row>
    <row r="17" spans="1:6" x14ac:dyDescent="0.25">
      <c r="A17" s="16" t="s">
        <v>287</v>
      </c>
      <c r="B17" s="4">
        <v>3</v>
      </c>
      <c r="C17" s="4">
        <v>39</v>
      </c>
      <c r="D17" s="4">
        <v>11</v>
      </c>
      <c r="E17" s="4">
        <v>20</v>
      </c>
      <c r="F17" s="4">
        <v>73</v>
      </c>
    </row>
    <row r="18" spans="1:6" x14ac:dyDescent="0.25">
      <c r="A18" s="16" t="s">
        <v>288</v>
      </c>
      <c r="B18" s="4">
        <v>2</v>
      </c>
      <c r="C18" s="4">
        <v>0</v>
      </c>
      <c r="D18" s="4">
        <v>6</v>
      </c>
      <c r="E18" s="4">
        <v>0</v>
      </c>
      <c r="F18" s="4">
        <v>8</v>
      </c>
    </row>
    <row r="19" spans="1:6" x14ac:dyDescent="0.25">
      <c r="A19" s="16" t="s">
        <v>289</v>
      </c>
      <c r="B19" s="4">
        <v>9</v>
      </c>
      <c r="C19" s="4">
        <v>93</v>
      </c>
      <c r="D19" s="4">
        <v>11</v>
      </c>
      <c r="E19" s="4">
        <v>18</v>
      </c>
      <c r="F19" s="4">
        <v>131</v>
      </c>
    </row>
    <row r="20" spans="1:6" x14ac:dyDescent="0.25">
      <c r="A20" s="16" t="s">
        <v>290</v>
      </c>
      <c r="B20" s="4">
        <v>0</v>
      </c>
      <c r="C20" s="4">
        <v>0</v>
      </c>
      <c r="D20" s="4">
        <v>5</v>
      </c>
      <c r="E20" s="4">
        <v>0</v>
      </c>
      <c r="F20" s="4">
        <v>5</v>
      </c>
    </row>
    <row r="21" spans="1:6" x14ac:dyDescent="0.25">
      <c r="A21" s="16" t="s">
        <v>291</v>
      </c>
      <c r="B21" s="4">
        <v>1</v>
      </c>
      <c r="C21" s="4">
        <v>1</v>
      </c>
      <c r="D21" s="4">
        <v>5</v>
      </c>
      <c r="E21" s="4">
        <v>7</v>
      </c>
      <c r="F21" s="4">
        <v>14</v>
      </c>
    </row>
    <row r="22" spans="1:6" x14ac:dyDescent="0.25">
      <c r="A22" s="16" t="s">
        <v>292</v>
      </c>
      <c r="B22" s="4">
        <v>0</v>
      </c>
      <c r="C22" s="4">
        <v>0</v>
      </c>
      <c r="D22" s="4">
        <v>33</v>
      </c>
      <c r="E22" s="4">
        <v>0</v>
      </c>
      <c r="F22" s="4">
        <v>33</v>
      </c>
    </row>
    <row r="23" spans="1:6" x14ac:dyDescent="0.25">
      <c r="A23" s="16" t="s">
        <v>293</v>
      </c>
      <c r="B23" s="4">
        <v>0</v>
      </c>
      <c r="C23" s="4">
        <v>0</v>
      </c>
      <c r="D23" s="4">
        <v>0</v>
      </c>
      <c r="E23" s="4">
        <v>0</v>
      </c>
      <c r="F23" s="4">
        <v>0</v>
      </c>
    </row>
    <row r="24" spans="1:6" ht="24.75" customHeight="1" x14ac:dyDescent="0.25">
      <c r="A24" s="68" t="s">
        <v>362</v>
      </c>
      <c r="B24" s="68"/>
      <c r="C24" s="68"/>
      <c r="D24" s="68"/>
      <c r="E24" s="60"/>
      <c r="F24" s="60"/>
    </row>
    <row r="25" spans="1:6" ht="27.75" customHeight="1" x14ac:dyDescent="0.25">
      <c r="A25" s="96" t="s">
        <v>392</v>
      </c>
      <c r="B25" s="96"/>
      <c r="C25" s="96"/>
      <c r="D25" s="96"/>
      <c r="E25" s="96"/>
      <c r="F25" s="96"/>
    </row>
    <row r="26" spans="1:6" ht="30" customHeight="1" x14ac:dyDescent="0.25">
      <c r="A26" s="68" t="s">
        <v>340</v>
      </c>
      <c r="B26" s="68"/>
      <c r="C26" s="68"/>
      <c r="D26" s="68"/>
      <c r="E26" s="68"/>
      <c r="F26" s="68"/>
    </row>
    <row r="29" spans="1:6" x14ac:dyDescent="0.25">
      <c r="A29" s="86" t="s">
        <v>359</v>
      </c>
      <c r="B29" s="86"/>
      <c r="C29" s="86"/>
      <c r="D29" s="86"/>
      <c r="E29" s="86"/>
      <c r="F29" s="86"/>
    </row>
    <row r="30" spans="1:6" x14ac:dyDescent="0.25">
      <c r="A30" s="87" t="s">
        <v>268</v>
      </c>
      <c r="B30" s="88" t="s">
        <v>274</v>
      </c>
      <c r="C30" s="88"/>
      <c r="D30" s="88" t="s">
        <v>275</v>
      </c>
      <c r="E30" s="88"/>
      <c r="F30" s="87" t="s">
        <v>3</v>
      </c>
    </row>
    <row r="31" spans="1:6" x14ac:dyDescent="0.25">
      <c r="A31" s="87"/>
      <c r="B31" s="45" t="s">
        <v>22</v>
      </c>
      <c r="C31" s="45" t="s">
        <v>276</v>
      </c>
      <c r="D31" s="45" t="s">
        <v>22</v>
      </c>
      <c r="E31" s="45" t="s">
        <v>276</v>
      </c>
      <c r="F31" s="87"/>
    </row>
    <row r="32" spans="1:6" x14ac:dyDescent="0.25">
      <c r="A32" s="15" t="s">
        <v>26</v>
      </c>
      <c r="B32" s="28">
        <f>SUM(B33:B51)</f>
        <v>53</v>
      </c>
      <c r="C32" s="28">
        <f t="shared" ref="C32:F32" si="0">SUM(C33:C51)</f>
        <v>149</v>
      </c>
      <c r="D32" s="28">
        <f t="shared" si="0"/>
        <v>254</v>
      </c>
      <c r="E32" s="28">
        <f t="shared" si="0"/>
        <v>65</v>
      </c>
      <c r="F32" s="28">
        <f t="shared" si="0"/>
        <v>521</v>
      </c>
    </row>
    <row r="33" spans="1:6" x14ac:dyDescent="0.25">
      <c r="A33" s="27" t="s">
        <v>280</v>
      </c>
      <c r="B33" s="4">
        <v>0</v>
      </c>
      <c r="C33" s="4">
        <v>0</v>
      </c>
      <c r="D33" s="4">
        <v>2</v>
      </c>
      <c r="E33" s="4">
        <v>0</v>
      </c>
      <c r="F33" s="4">
        <v>2</v>
      </c>
    </row>
    <row r="34" spans="1:6" x14ac:dyDescent="0.25">
      <c r="A34" s="27" t="s">
        <v>281</v>
      </c>
      <c r="B34" s="4">
        <v>0</v>
      </c>
      <c r="C34" s="4">
        <v>0</v>
      </c>
      <c r="D34" s="4">
        <v>2</v>
      </c>
      <c r="E34" s="4">
        <v>0</v>
      </c>
      <c r="F34" s="4">
        <v>2</v>
      </c>
    </row>
    <row r="35" spans="1:6" x14ac:dyDescent="0.25">
      <c r="A35" s="26" t="s">
        <v>316</v>
      </c>
      <c r="B35" s="4">
        <v>7</v>
      </c>
      <c r="C35" s="4">
        <v>3</v>
      </c>
      <c r="D35" s="4">
        <v>37</v>
      </c>
      <c r="E35" s="4">
        <v>0</v>
      </c>
      <c r="F35" s="4">
        <v>47</v>
      </c>
    </row>
    <row r="36" spans="1:6" x14ac:dyDescent="0.25">
      <c r="A36" s="27" t="s">
        <v>282</v>
      </c>
      <c r="B36" s="4">
        <v>0</v>
      </c>
      <c r="C36" s="4">
        <v>1</v>
      </c>
      <c r="D36" s="4">
        <v>0</v>
      </c>
      <c r="E36" s="4">
        <v>0</v>
      </c>
      <c r="F36" s="4">
        <v>1</v>
      </c>
    </row>
    <row r="37" spans="1:6" x14ac:dyDescent="0.25">
      <c r="A37" s="27" t="s">
        <v>283</v>
      </c>
      <c r="B37" s="4">
        <v>0</v>
      </c>
      <c r="C37" s="4">
        <v>0</v>
      </c>
      <c r="D37" s="4">
        <v>6</v>
      </c>
      <c r="E37" s="4">
        <v>0</v>
      </c>
      <c r="F37" s="4">
        <v>6</v>
      </c>
    </row>
    <row r="38" spans="1:6" x14ac:dyDescent="0.25">
      <c r="A38" s="27" t="s">
        <v>284</v>
      </c>
      <c r="B38" s="4">
        <v>0</v>
      </c>
      <c r="C38" s="4">
        <v>0</v>
      </c>
      <c r="D38" s="4">
        <v>0</v>
      </c>
      <c r="E38" s="4">
        <v>0</v>
      </c>
      <c r="F38" s="4">
        <v>0</v>
      </c>
    </row>
    <row r="39" spans="1:6" x14ac:dyDescent="0.25">
      <c r="A39" s="27" t="s">
        <v>285</v>
      </c>
      <c r="B39" s="4">
        <v>1</v>
      </c>
      <c r="C39" s="4">
        <v>2</v>
      </c>
      <c r="D39" s="4">
        <v>5</v>
      </c>
      <c r="E39" s="4">
        <v>1</v>
      </c>
      <c r="F39" s="4">
        <v>9</v>
      </c>
    </row>
    <row r="40" spans="1:6" x14ac:dyDescent="0.25">
      <c r="A40" s="27" t="s">
        <v>286</v>
      </c>
      <c r="B40" s="4">
        <v>23</v>
      </c>
      <c r="C40" s="4">
        <v>37</v>
      </c>
      <c r="D40" s="4">
        <v>143</v>
      </c>
      <c r="E40" s="4">
        <v>23</v>
      </c>
      <c r="F40" s="4">
        <v>226</v>
      </c>
    </row>
    <row r="41" spans="1:6" x14ac:dyDescent="0.25">
      <c r="A41" s="27" t="s">
        <v>314</v>
      </c>
      <c r="B41" s="4">
        <v>0</v>
      </c>
      <c r="C41" s="4">
        <v>0</v>
      </c>
      <c r="D41" s="4">
        <v>1</v>
      </c>
      <c r="E41" s="4">
        <v>0</v>
      </c>
      <c r="F41" s="4">
        <v>1</v>
      </c>
    </row>
    <row r="42" spans="1:6" x14ac:dyDescent="0.25">
      <c r="A42" s="27" t="s">
        <v>324</v>
      </c>
      <c r="B42" s="4">
        <v>3</v>
      </c>
      <c r="C42" s="4">
        <v>7</v>
      </c>
      <c r="D42" s="4">
        <v>12</v>
      </c>
      <c r="E42" s="4">
        <v>1</v>
      </c>
      <c r="F42" s="4">
        <v>23</v>
      </c>
    </row>
    <row r="43" spans="1:6" x14ac:dyDescent="0.25">
      <c r="A43" s="27" t="s">
        <v>315</v>
      </c>
      <c r="B43" s="4">
        <v>0</v>
      </c>
      <c r="C43" s="4">
        <v>0</v>
      </c>
      <c r="D43" s="4">
        <v>0</v>
      </c>
      <c r="E43" s="4">
        <v>0</v>
      </c>
      <c r="F43" s="4">
        <v>0</v>
      </c>
    </row>
    <row r="44" spans="1:6" x14ac:dyDescent="0.25">
      <c r="A44" s="27" t="s">
        <v>317</v>
      </c>
      <c r="B44" s="4">
        <v>6</v>
      </c>
      <c r="C44" s="4">
        <v>21</v>
      </c>
      <c r="D44" s="4">
        <v>13</v>
      </c>
      <c r="E44" s="4">
        <v>13</v>
      </c>
      <c r="F44" s="4">
        <v>53</v>
      </c>
    </row>
    <row r="45" spans="1:6" x14ac:dyDescent="0.25">
      <c r="A45" s="27" t="s">
        <v>287</v>
      </c>
      <c r="B45" s="4">
        <v>3</v>
      </c>
      <c r="C45" s="4">
        <v>25</v>
      </c>
      <c r="D45" s="4">
        <v>10</v>
      </c>
      <c r="E45" s="4">
        <v>13</v>
      </c>
      <c r="F45" s="4">
        <v>51</v>
      </c>
    </row>
    <row r="46" spans="1:6" x14ac:dyDescent="0.25">
      <c r="A46" s="27" t="s">
        <v>288</v>
      </c>
      <c r="B46" s="4">
        <v>2</v>
      </c>
      <c r="C46" s="4">
        <v>0</v>
      </c>
      <c r="D46" s="4">
        <v>6</v>
      </c>
      <c r="E46" s="4">
        <v>0</v>
      </c>
      <c r="F46" s="4">
        <v>8</v>
      </c>
    </row>
    <row r="47" spans="1:6" x14ac:dyDescent="0.25">
      <c r="A47" s="27" t="s">
        <v>289</v>
      </c>
      <c r="B47" s="4">
        <v>7</v>
      </c>
      <c r="C47" s="4">
        <v>52</v>
      </c>
      <c r="D47" s="4">
        <v>7</v>
      </c>
      <c r="E47" s="4">
        <v>9</v>
      </c>
      <c r="F47" s="4">
        <v>75</v>
      </c>
    </row>
    <row r="48" spans="1:6" x14ac:dyDescent="0.25">
      <c r="A48" s="27" t="s">
        <v>290</v>
      </c>
      <c r="B48" s="4">
        <v>0</v>
      </c>
      <c r="C48" s="4">
        <v>0</v>
      </c>
      <c r="D48" s="4">
        <v>5</v>
      </c>
      <c r="E48" s="4">
        <v>0</v>
      </c>
      <c r="F48" s="4">
        <v>5</v>
      </c>
    </row>
    <row r="49" spans="1:6" x14ac:dyDescent="0.25">
      <c r="A49" s="27" t="s">
        <v>291</v>
      </c>
      <c r="B49" s="4">
        <v>1</v>
      </c>
      <c r="C49" s="4">
        <v>1</v>
      </c>
      <c r="D49" s="4">
        <v>5</v>
      </c>
      <c r="E49" s="4">
        <v>5</v>
      </c>
      <c r="F49" s="4">
        <v>12</v>
      </c>
    </row>
    <row r="50" spans="1:6" x14ac:dyDescent="0.25">
      <c r="A50" s="27" t="s">
        <v>292</v>
      </c>
      <c r="B50" s="4">
        <v>0</v>
      </c>
      <c r="C50" s="4">
        <v>0</v>
      </c>
      <c r="D50" s="4">
        <v>0</v>
      </c>
      <c r="E50" s="4">
        <v>0</v>
      </c>
      <c r="F50" s="4">
        <v>0</v>
      </c>
    </row>
    <row r="51" spans="1:6" x14ac:dyDescent="0.25">
      <c r="A51" s="27" t="s">
        <v>293</v>
      </c>
      <c r="B51" s="4">
        <v>0</v>
      </c>
      <c r="C51" s="4">
        <v>0</v>
      </c>
      <c r="D51" s="4">
        <v>0</v>
      </c>
      <c r="E51" s="4">
        <v>0</v>
      </c>
      <c r="F51" s="4">
        <v>0</v>
      </c>
    </row>
    <row r="52" spans="1:6" x14ac:dyDescent="0.25">
      <c r="A52" s="29" t="s">
        <v>25</v>
      </c>
      <c r="B52" s="28">
        <f>SUM(B53:B71)</f>
        <v>158</v>
      </c>
      <c r="C52" s="28">
        <f t="shared" ref="C52:F52" si="1">SUM(C53:C71)</f>
        <v>153</v>
      </c>
      <c r="D52" s="28">
        <f t="shared" si="1"/>
        <v>437</v>
      </c>
      <c r="E52" s="28">
        <f t="shared" si="1"/>
        <v>72</v>
      </c>
      <c r="F52" s="28">
        <f t="shared" si="1"/>
        <v>820</v>
      </c>
    </row>
    <row r="53" spans="1:6" x14ac:dyDescent="0.25">
      <c r="A53" s="27" t="s">
        <v>280</v>
      </c>
      <c r="B53" s="4">
        <v>92</v>
      </c>
      <c r="C53" s="4">
        <v>0</v>
      </c>
      <c r="D53" s="4">
        <v>118</v>
      </c>
      <c r="E53" s="4">
        <v>0</v>
      </c>
      <c r="F53" s="4">
        <f>SUM(B53:E53)</f>
        <v>210</v>
      </c>
    </row>
    <row r="54" spans="1:6" x14ac:dyDescent="0.25">
      <c r="A54" s="27" t="s">
        <v>281</v>
      </c>
      <c r="B54" s="4">
        <v>0</v>
      </c>
      <c r="C54" s="4">
        <v>0</v>
      </c>
      <c r="D54" s="4">
        <v>1</v>
      </c>
      <c r="E54" s="4">
        <v>0</v>
      </c>
      <c r="F54" s="4">
        <f t="shared" ref="F54:F71" si="2">SUM(B54:E54)</f>
        <v>1</v>
      </c>
    </row>
    <row r="55" spans="1:6" x14ac:dyDescent="0.25">
      <c r="A55" s="26" t="s">
        <v>316</v>
      </c>
      <c r="B55" s="4">
        <v>4</v>
      </c>
      <c r="C55" s="4">
        <v>0</v>
      </c>
      <c r="D55" s="4">
        <v>14</v>
      </c>
      <c r="E55" s="4">
        <v>1</v>
      </c>
      <c r="F55" s="4">
        <f t="shared" si="2"/>
        <v>19</v>
      </c>
    </row>
    <row r="56" spans="1:6" x14ac:dyDescent="0.25">
      <c r="A56" s="27" t="s">
        <v>282</v>
      </c>
      <c r="B56" s="4">
        <v>0</v>
      </c>
      <c r="C56" s="4">
        <v>0</v>
      </c>
      <c r="D56" s="4">
        <v>0</v>
      </c>
      <c r="E56" s="4">
        <v>0</v>
      </c>
      <c r="F56" s="4">
        <f t="shared" si="2"/>
        <v>0</v>
      </c>
    </row>
    <row r="57" spans="1:6" x14ac:dyDescent="0.25">
      <c r="A57" s="27" t="s">
        <v>283</v>
      </c>
      <c r="B57" s="4">
        <v>0</v>
      </c>
      <c r="C57" s="4">
        <v>0</v>
      </c>
      <c r="D57" s="4">
        <v>0</v>
      </c>
      <c r="E57" s="4">
        <v>0</v>
      </c>
      <c r="F57" s="4">
        <f t="shared" si="2"/>
        <v>0</v>
      </c>
    </row>
    <row r="58" spans="1:6" x14ac:dyDescent="0.25">
      <c r="A58" s="27" t="s">
        <v>284</v>
      </c>
      <c r="B58" s="4">
        <v>36</v>
      </c>
      <c r="C58" s="4">
        <v>0</v>
      </c>
      <c r="D58" s="4">
        <v>176</v>
      </c>
      <c r="E58" s="4">
        <v>0</v>
      </c>
      <c r="F58" s="4">
        <f t="shared" si="2"/>
        <v>212</v>
      </c>
    </row>
    <row r="59" spans="1:6" x14ac:dyDescent="0.25">
      <c r="A59" s="27" t="s">
        <v>285</v>
      </c>
      <c r="B59" s="4">
        <v>0</v>
      </c>
      <c r="C59" s="4">
        <v>0</v>
      </c>
      <c r="D59" s="4">
        <v>2</v>
      </c>
      <c r="E59" s="4">
        <v>1</v>
      </c>
      <c r="F59" s="4">
        <f t="shared" si="2"/>
        <v>3</v>
      </c>
    </row>
    <row r="60" spans="1:6" x14ac:dyDescent="0.25">
      <c r="A60" s="27" t="s">
        <v>286</v>
      </c>
      <c r="B60" s="4">
        <v>23</v>
      </c>
      <c r="C60" s="4">
        <v>94</v>
      </c>
      <c r="D60" s="4">
        <v>80</v>
      </c>
      <c r="E60" s="4">
        <v>50</v>
      </c>
      <c r="F60" s="4">
        <f t="shared" si="2"/>
        <v>247</v>
      </c>
    </row>
    <row r="61" spans="1:6" x14ac:dyDescent="0.25">
      <c r="A61" s="27" t="s">
        <v>314</v>
      </c>
      <c r="B61" s="4">
        <v>0</v>
      </c>
      <c r="C61" s="4">
        <v>0</v>
      </c>
      <c r="D61" s="4">
        <v>0</v>
      </c>
      <c r="E61" s="4">
        <v>0</v>
      </c>
      <c r="F61" s="4">
        <f t="shared" si="2"/>
        <v>0</v>
      </c>
    </row>
    <row r="62" spans="1:6" x14ac:dyDescent="0.25">
      <c r="A62" s="102" t="s">
        <v>324</v>
      </c>
      <c r="B62" s="98">
        <v>0</v>
      </c>
      <c r="C62" s="98">
        <v>0</v>
      </c>
      <c r="D62" s="98">
        <v>0</v>
      </c>
      <c r="E62" s="98">
        <v>0</v>
      </c>
      <c r="F62" s="98">
        <v>0</v>
      </c>
    </row>
    <row r="63" spans="1:6" x14ac:dyDescent="0.25">
      <c r="A63" s="27" t="s">
        <v>315</v>
      </c>
      <c r="B63" s="4">
        <v>0</v>
      </c>
      <c r="C63" s="4">
        <v>0</v>
      </c>
      <c r="D63" s="4">
        <v>0</v>
      </c>
      <c r="E63" s="4">
        <v>0</v>
      </c>
      <c r="F63" s="4">
        <f t="shared" si="2"/>
        <v>0</v>
      </c>
    </row>
    <row r="64" spans="1:6" x14ac:dyDescent="0.25">
      <c r="A64" s="27" t="s">
        <v>317</v>
      </c>
      <c r="B64" s="4">
        <v>1</v>
      </c>
      <c r="C64" s="4">
        <v>4</v>
      </c>
      <c r="D64" s="4">
        <v>8</v>
      </c>
      <c r="E64" s="4">
        <v>2</v>
      </c>
      <c r="F64" s="4">
        <f t="shared" si="2"/>
        <v>15</v>
      </c>
    </row>
    <row r="65" spans="1:6" x14ac:dyDescent="0.25">
      <c r="A65" s="27" t="s">
        <v>287</v>
      </c>
      <c r="B65" s="4">
        <v>0</v>
      </c>
      <c r="C65" s="4">
        <v>14</v>
      </c>
      <c r="D65" s="4">
        <v>1</v>
      </c>
      <c r="E65" s="4">
        <v>7</v>
      </c>
      <c r="F65" s="4">
        <f t="shared" si="2"/>
        <v>22</v>
      </c>
    </row>
    <row r="66" spans="1:6" x14ac:dyDescent="0.25">
      <c r="A66" s="27" t="s">
        <v>288</v>
      </c>
      <c r="B66" s="4">
        <v>0</v>
      </c>
      <c r="C66" s="4">
        <v>0</v>
      </c>
      <c r="D66" s="4">
        <v>0</v>
      </c>
      <c r="E66" s="4">
        <v>0</v>
      </c>
      <c r="F66" s="4">
        <f t="shared" si="2"/>
        <v>0</v>
      </c>
    </row>
    <row r="67" spans="1:6" x14ac:dyDescent="0.25">
      <c r="A67" s="27" t="s">
        <v>289</v>
      </c>
      <c r="B67" s="4">
        <v>2</v>
      </c>
      <c r="C67" s="4">
        <v>41</v>
      </c>
      <c r="D67" s="4">
        <v>4</v>
      </c>
      <c r="E67" s="4">
        <v>9</v>
      </c>
      <c r="F67" s="4">
        <f t="shared" si="2"/>
        <v>56</v>
      </c>
    </row>
    <row r="68" spans="1:6" x14ac:dyDescent="0.25">
      <c r="A68" s="27" t="s">
        <v>290</v>
      </c>
      <c r="B68" s="4">
        <v>0</v>
      </c>
      <c r="C68" s="4">
        <v>0</v>
      </c>
      <c r="D68" s="4">
        <v>0</v>
      </c>
      <c r="E68" s="4">
        <v>0</v>
      </c>
      <c r="F68" s="4">
        <f t="shared" si="2"/>
        <v>0</v>
      </c>
    </row>
    <row r="69" spans="1:6" x14ac:dyDescent="0.25">
      <c r="A69" s="27" t="s">
        <v>291</v>
      </c>
      <c r="B69" s="4">
        <v>0</v>
      </c>
      <c r="C69" s="4">
        <v>0</v>
      </c>
      <c r="D69" s="4">
        <v>0</v>
      </c>
      <c r="E69" s="4">
        <v>2</v>
      </c>
      <c r="F69" s="4">
        <f t="shared" si="2"/>
        <v>2</v>
      </c>
    </row>
    <row r="70" spans="1:6" x14ac:dyDescent="0.25">
      <c r="A70" s="27" t="s">
        <v>292</v>
      </c>
      <c r="B70" s="4">
        <v>0</v>
      </c>
      <c r="C70" s="4">
        <v>0</v>
      </c>
      <c r="D70" s="4">
        <v>33</v>
      </c>
      <c r="E70" s="4">
        <v>0</v>
      </c>
      <c r="F70" s="4">
        <f t="shared" si="2"/>
        <v>33</v>
      </c>
    </row>
    <row r="71" spans="1:6" x14ac:dyDescent="0.25">
      <c r="A71" s="27" t="s">
        <v>293</v>
      </c>
      <c r="B71" s="4">
        <v>0</v>
      </c>
      <c r="C71" s="4">
        <v>0</v>
      </c>
      <c r="D71" s="4">
        <v>0</v>
      </c>
      <c r="E71" s="4">
        <v>0</v>
      </c>
      <c r="F71" s="4">
        <f t="shared" si="2"/>
        <v>0</v>
      </c>
    </row>
    <row r="72" spans="1:6" ht="24.75" customHeight="1" x14ac:dyDescent="0.25">
      <c r="A72" s="68" t="s">
        <v>362</v>
      </c>
      <c r="B72" s="68"/>
      <c r="C72" s="68"/>
      <c r="D72" s="68"/>
    </row>
    <row r="73" spans="1:6" ht="34.5" customHeight="1" x14ac:dyDescent="0.25">
      <c r="A73" s="96" t="s">
        <v>393</v>
      </c>
      <c r="B73" s="96"/>
      <c r="C73" s="96"/>
      <c r="D73" s="96"/>
      <c r="E73" s="96"/>
      <c r="F73" s="96"/>
    </row>
    <row r="74" spans="1:6" ht="25.5" customHeight="1" x14ac:dyDescent="0.25">
      <c r="A74" s="68" t="s">
        <v>340</v>
      </c>
      <c r="B74" s="68"/>
      <c r="C74" s="68"/>
      <c r="D74" s="68"/>
      <c r="E74" s="68"/>
      <c r="F74" s="68"/>
    </row>
  </sheetData>
  <mergeCells count="16">
    <mergeCell ref="A24:D24"/>
    <mergeCell ref="A26:F26"/>
    <mergeCell ref="A73:F73"/>
    <mergeCell ref="A74:F74"/>
    <mergeCell ref="A2:F2"/>
    <mergeCell ref="A72:D72"/>
    <mergeCell ref="A30:A31"/>
    <mergeCell ref="A29:F29"/>
    <mergeCell ref="B30:C30"/>
    <mergeCell ref="D30:E30"/>
    <mergeCell ref="F30:F31"/>
    <mergeCell ref="A3:A4"/>
    <mergeCell ref="B3:C3"/>
    <mergeCell ref="D3:E3"/>
    <mergeCell ref="F3:F4"/>
    <mergeCell ref="A25:F25"/>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7038-9DD1-4A28-8B74-A38D95D4E2B9}">
  <dimension ref="A2:F26"/>
  <sheetViews>
    <sheetView showGridLines="0" workbookViewId="0">
      <selection activeCell="G23" sqref="G23"/>
    </sheetView>
  </sheetViews>
  <sheetFormatPr defaultRowHeight="15" x14ac:dyDescent="0.25"/>
  <cols>
    <col min="1" max="1" width="28.28515625" customWidth="1"/>
    <col min="2" max="6" width="14.85546875" customWidth="1"/>
    <col min="7" max="7" width="12.7109375" customWidth="1"/>
    <col min="8" max="8" width="13" customWidth="1"/>
    <col min="9" max="9" width="29.85546875" customWidth="1"/>
    <col min="10" max="10" width="15" customWidth="1"/>
  </cols>
  <sheetData>
    <row r="2" spans="1:6" x14ac:dyDescent="0.25">
      <c r="A2" s="89"/>
      <c r="B2" s="89"/>
      <c r="C2" s="89"/>
      <c r="D2" s="89"/>
    </row>
    <row r="3" spans="1:6" ht="15" customHeight="1" x14ac:dyDescent="0.25">
      <c r="A3" s="86" t="s">
        <v>388</v>
      </c>
      <c r="B3" s="86"/>
      <c r="C3" s="86"/>
      <c r="D3" s="86"/>
      <c r="E3" s="86"/>
      <c r="F3" s="86"/>
    </row>
    <row r="4" spans="1:6" x14ac:dyDescent="0.25">
      <c r="A4" s="87" t="s">
        <v>268</v>
      </c>
      <c r="B4" s="88" t="s">
        <v>274</v>
      </c>
      <c r="C4" s="88"/>
      <c r="D4" s="88" t="s">
        <v>275</v>
      </c>
      <c r="E4" s="88"/>
      <c r="F4" s="87" t="s">
        <v>3</v>
      </c>
    </row>
    <row r="5" spans="1:6" x14ac:dyDescent="0.25">
      <c r="A5" s="87"/>
      <c r="B5" s="45" t="s">
        <v>22</v>
      </c>
      <c r="C5" s="45" t="s">
        <v>276</v>
      </c>
      <c r="D5" s="45" t="s">
        <v>22</v>
      </c>
      <c r="E5" s="45" t="s">
        <v>276</v>
      </c>
      <c r="F5" s="87"/>
    </row>
    <row r="6" spans="1:6" x14ac:dyDescent="0.25">
      <c r="A6" s="103" t="s">
        <v>298</v>
      </c>
      <c r="B6" s="98">
        <v>1879</v>
      </c>
      <c r="C6" s="98">
        <v>326</v>
      </c>
      <c r="D6" s="98">
        <v>2796</v>
      </c>
      <c r="E6" s="98">
        <v>38</v>
      </c>
      <c r="F6" s="98">
        <v>5039</v>
      </c>
    </row>
    <row r="7" spans="1:6" x14ac:dyDescent="0.25">
      <c r="A7" s="16" t="s">
        <v>299</v>
      </c>
      <c r="B7" s="4">
        <v>98</v>
      </c>
      <c r="C7" s="4">
        <v>10</v>
      </c>
      <c r="D7" s="4">
        <v>47</v>
      </c>
      <c r="E7" s="4">
        <v>2</v>
      </c>
      <c r="F7" s="4">
        <v>157</v>
      </c>
    </row>
    <row r="8" spans="1:6" ht="35.25" customHeight="1" x14ac:dyDescent="0.25">
      <c r="A8" s="68" t="s">
        <v>362</v>
      </c>
      <c r="B8" s="68"/>
      <c r="C8" s="68"/>
      <c r="D8" s="68"/>
    </row>
    <row r="14" spans="1:6" x14ac:dyDescent="0.25">
      <c r="A14" s="86" t="s">
        <v>389</v>
      </c>
      <c r="B14" s="86"/>
      <c r="C14" s="86"/>
      <c r="D14" s="86"/>
      <c r="E14" s="86"/>
      <c r="F14" s="86"/>
    </row>
    <row r="15" spans="1:6" x14ac:dyDescent="0.25">
      <c r="A15" s="87" t="s">
        <v>268</v>
      </c>
      <c r="B15" s="88" t="s">
        <v>274</v>
      </c>
      <c r="C15" s="88"/>
      <c r="D15" s="88" t="s">
        <v>275</v>
      </c>
      <c r="E15" s="88"/>
      <c r="F15" s="87" t="s">
        <v>3</v>
      </c>
    </row>
    <row r="16" spans="1:6" x14ac:dyDescent="0.25">
      <c r="A16" s="87"/>
      <c r="B16" s="45" t="s">
        <v>22</v>
      </c>
      <c r="C16" s="45" t="s">
        <v>276</v>
      </c>
      <c r="D16" s="45" t="s">
        <v>22</v>
      </c>
      <c r="E16" s="45" t="s">
        <v>276</v>
      </c>
      <c r="F16" s="87"/>
    </row>
    <row r="17" spans="1:6" x14ac:dyDescent="0.25">
      <c r="A17" s="15" t="s">
        <v>26</v>
      </c>
      <c r="B17" s="30">
        <f>SUM(B18:B19)</f>
        <v>533</v>
      </c>
      <c r="C17" s="30">
        <f>SUM(C18:C19)</f>
        <v>330</v>
      </c>
      <c r="D17" s="30">
        <f>SUM(D18:D19)</f>
        <v>988</v>
      </c>
      <c r="E17" s="30">
        <f>SUM(E18:E19)</f>
        <v>40</v>
      </c>
      <c r="F17" s="30">
        <f>SUM(F18:F19)</f>
        <v>1891</v>
      </c>
    </row>
    <row r="18" spans="1:6" ht="16.5" customHeight="1" x14ac:dyDescent="0.25">
      <c r="A18" s="16" t="s">
        <v>298</v>
      </c>
      <c r="B18" s="31">
        <v>506</v>
      </c>
      <c r="C18" s="31">
        <v>320</v>
      </c>
      <c r="D18" s="31">
        <v>950</v>
      </c>
      <c r="E18" s="31">
        <v>38</v>
      </c>
      <c r="F18" s="31">
        <v>1814</v>
      </c>
    </row>
    <row r="19" spans="1:6" x14ac:dyDescent="0.25">
      <c r="A19" s="16" t="s">
        <v>299</v>
      </c>
      <c r="B19" s="31">
        <v>27</v>
      </c>
      <c r="C19" s="31">
        <v>10</v>
      </c>
      <c r="D19" s="31">
        <v>38</v>
      </c>
      <c r="E19" s="31">
        <v>2</v>
      </c>
      <c r="F19" s="31">
        <v>77</v>
      </c>
    </row>
    <row r="20" spans="1:6" x14ac:dyDescent="0.25">
      <c r="A20" s="15" t="s">
        <v>0</v>
      </c>
      <c r="B20" s="30">
        <f>SUM(B21:B22)</f>
        <v>1444</v>
      </c>
      <c r="C20" s="30">
        <f>SUM(C21:C22)</f>
        <v>6</v>
      </c>
      <c r="D20" s="30">
        <f>SUM(D21:D22)</f>
        <v>1855</v>
      </c>
      <c r="E20" s="30">
        <f>SUM(E21:E22)</f>
        <v>0</v>
      </c>
      <c r="F20" s="30">
        <f>SUM(F21:F22)</f>
        <v>3305</v>
      </c>
    </row>
    <row r="21" spans="1:6" x14ac:dyDescent="0.25">
      <c r="A21" s="103" t="s">
        <v>298</v>
      </c>
      <c r="B21" s="104">
        <v>1373</v>
      </c>
      <c r="C21" s="104">
        <v>6</v>
      </c>
      <c r="D21" s="104">
        <v>1846</v>
      </c>
      <c r="E21" s="104">
        <v>0</v>
      </c>
      <c r="F21" s="104">
        <v>3225</v>
      </c>
    </row>
    <row r="22" spans="1:6" x14ac:dyDescent="0.25">
      <c r="A22" s="16" t="s">
        <v>299</v>
      </c>
      <c r="B22" s="31">
        <v>71</v>
      </c>
      <c r="C22" s="31">
        <v>0</v>
      </c>
      <c r="D22" s="31">
        <v>9</v>
      </c>
      <c r="E22" s="31">
        <v>0</v>
      </c>
      <c r="F22" s="31">
        <v>80</v>
      </c>
    </row>
    <row r="23" spans="1:6" ht="27.75" customHeight="1" x14ac:dyDescent="0.25">
      <c r="A23" s="68" t="s">
        <v>362</v>
      </c>
      <c r="B23" s="68"/>
      <c r="C23" s="68"/>
      <c r="D23" s="68"/>
    </row>
    <row r="25" spans="1:6" x14ac:dyDescent="0.25">
      <c r="B25" s="61"/>
      <c r="C25" s="61"/>
      <c r="D25" s="61"/>
      <c r="E25" s="61"/>
      <c r="F25" s="61"/>
    </row>
    <row r="26" spans="1:6" x14ac:dyDescent="0.25">
      <c r="B26" s="61"/>
      <c r="C26" s="61"/>
      <c r="D26" s="61"/>
      <c r="E26" s="61"/>
      <c r="F26" s="61"/>
    </row>
  </sheetData>
  <sortState xmlns:xlrd2="http://schemas.microsoft.com/office/spreadsheetml/2017/richdata2" ref="A16:D22">
    <sortCondition descending="1" ref="D16:D22"/>
  </sortState>
  <mergeCells count="13">
    <mergeCell ref="F15:F16"/>
    <mergeCell ref="A14:F14"/>
    <mergeCell ref="A3:F3"/>
    <mergeCell ref="A4:A5"/>
    <mergeCell ref="B4:C4"/>
    <mergeCell ref="D4:E4"/>
    <mergeCell ref="F4:F5"/>
    <mergeCell ref="A8:D8"/>
    <mergeCell ref="A23:D23"/>
    <mergeCell ref="A2:D2"/>
    <mergeCell ref="A15:A16"/>
    <mergeCell ref="B15:C15"/>
    <mergeCell ref="D15:E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7BF8-35C4-4C32-8489-B1E102069F58}">
  <dimension ref="A2:F23"/>
  <sheetViews>
    <sheetView showGridLines="0" workbookViewId="0">
      <selection activeCell="H6" sqref="H6:K8"/>
    </sheetView>
  </sheetViews>
  <sheetFormatPr defaultRowHeight="15" x14ac:dyDescent="0.25"/>
  <cols>
    <col min="1" max="1" width="30.5703125" customWidth="1"/>
    <col min="2" max="6" width="15" customWidth="1"/>
    <col min="7" max="7" width="13.85546875" customWidth="1"/>
    <col min="8" max="8" width="21.7109375" bestFit="1" customWidth="1"/>
    <col min="9" max="9" width="16.28515625" bestFit="1" customWidth="1"/>
    <col min="10" max="10" width="5.42578125" bestFit="1" customWidth="1"/>
    <col min="11" max="11" width="12.42578125" bestFit="1" customWidth="1"/>
    <col min="12" max="12" width="10" bestFit="1" customWidth="1"/>
    <col min="13" max="13" width="5.42578125" bestFit="1" customWidth="1"/>
    <col min="14" max="14" width="10.42578125" bestFit="1" customWidth="1"/>
    <col min="15" max="15" width="11.28515625" bestFit="1" customWidth="1"/>
  </cols>
  <sheetData>
    <row r="2" spans="1:6" ht="15" customHeight="1" x14ac:dyDescent="0.25">
      <c r="A2" s="86" t="s">
        <v>390</v>
      </c>
      <c r="B2" s="86"/>
      <c r="C2" s="86"/>
      <c r="D2" s="86"/>
      <c r="E2" s="86"/>
      <c r="F2" s="86"/>
    </row>
    <row r="3" spans="1:6" x14ac:dyDescent="0.25">
      <c r="A3" s="87" t="s">
        <v>268</v>
      </c>
      <c r="B3" s="88" t="s">
        <v>274</v>
      </c>
      <c r="C3" s="88"/>
      <c r="D3" s="88" t="s">
        <v>275</v>
      </c>
      <c r="E3" s="88"/>
      <c r="F3" s="87" t="s">
        <v>3</v>
      </c>
    </row>
    <row r="4" spans="1:6" x14ac:dyDescent="0.25">
      <c r="A4" s="87"/>
      <c r="B4" s="45" t="s">
        <v>22</v>
      </c>
      <c r="C4" s="45" t="s">
        <v>276</v>
      </c>
      <c r="D4" s="45" t="s">
        <v>22</v>
      </c>
      <c r="E4" s="45" t="s">
        <v>276</v>
      </c>
      <c r="F4" s="87"/>
    </row>
    <row r="5" spans="1:6" x14ac:dyDescent="0.25">
      <c r="A5" s="16" t="s">
        <v>277</v>
      </c>
      <c r="B5" s="4">
        <v>3</v>
      </c>
      <c r="C5" s="4">
        <v>28</v>
      </c>
      <c r="D5" s="4">
        <v>19</v>
      </c>
      <c r="E5" s="4">
        <v>11</v>
      </c>
      <c r="F5" s="4">
        <v>61</v>
      </c>
    </row>
    <row r="6" spans="1:6" x14ac:dyDescent="0.25">
      <c r="A6" s="16" t="s">
        <v>278</v>
      </c>
      <c r="B6" s="4">
        <v>80</v>
      </c>
      <c r="C6" s="4">
        <v>331</v>
      </c>
      <c r="D6" s="4">
        <v>178</v>
      </c>
      <c r="E6" s="4">
        <v>101</v>
      </c>
      <c r="F6" s="4">
        <v>690</v>
      </c>
    </row>
    <row r="7" spans="1:6" x14ac:dyDescent="0.25">
      <c r="A7" s="16" t="s">
        <v>279</v>
      </c>
      <c r="B7" s="4">
        <v>107</v>
      </c>
      <c r="C7" s="4">
        <v>304</v>
      </c>
      <c r="D7" s="4">
        <v>101</v>
      </c>
      <c r="E7" s="4">
        <v>80</v>
      </c>
      <c r="F7" s="4">
        <v>592</v>
      </c>
    </row>
    <row r="8" spans="1:6" ht="24.75" customHeight="1" x14ac:dyDescent="0.25">
      <c r="A8" s="68" t="s">
        <v>362</v>
      </c>
      <c r="B8" s="68"/>
      <c r="C8" s="68"/>
      <c r="D8" s="68"/>
    </row>
    <row r="9" spans="1:6" ht="21.75" customHeight="1" x14ac:dyDescent="0.25">
      <c r="A9" s="68"/>
      <c r="B9" s="68"/>
      <c r="C9" s="68"/>
      <c r="D9" s="68"/>
    </row>
    <row r="12" spans="1:6" x14ac:dyDescent="0.25">
      <c r="A12" s="86" t="s">
        <v>391</v>
      </c>
      <c r="B12" s="86"/>
      <c r="C12" s="86"/>
      <c r="D12" s="86"/>
      <c r="E12" s="86"/>
      <c r="F12" s="86"/>
    </row>
    <row r="13" spans="1:6" x14ac:dyDescent="0.25">
      <c r="A13" s="87" t="s">
        <v>268</v>
      </c>
      <c r="B13" s="88" t="s">
        <v>274</v>
      </c>
      <c r="C13" s="88"/>
      <c r="D13" s="88" t="s">
        <v>275</v>
      </c>
      <c r="E13" s="88"/>
      <c r="F13" s="87" t="s">
        <v>3</v>
      </c>
    </row>
    <row r="14" spans="1:6" x14ac:dyDescent="0.25">
      <c r="A14" s="87"/>
      <c r="B14" s="45" t="s">
        <v>22</v>
      </c>
      <c r="C14" s="45" t="s">
        <v>276</v>
      </c>
      <c r="D14" s="45" t="s">
        <v>22</v>
      </c>
      <c r="E14" s="45" t="s">
        <v>276</v>
      </c>
      <c r="F14" s="87"/>
    </row>
    <row r="15" spans="1:6" x14ac:dyDescent="0.25">
      <c r="A15" s="15" t="s">
        <v>26</v>
      </c>
      <c r="B15" s="28">
        <f>SUM(B16:B18)</f>
        <v>166</v>
      </c>
      <c r="C15" s="28">
        <f t="shared" ref="C15:F15" si="0">SUM(C16:C18)</f>
        <v>178</v>
      </c>
      <c r="D15" s="28">
        <f t="shared" si="0"/>
        <v>265</v>
      </c>
      <c r="E15" s="28">
        <f t="shared" si="0"/>
        <v>64</v>
      </c>
      <c r="F15" s="28">
        <f t="shared" si="0"/>
        <v>673</v>
      </c>
    </row>
    <row r="16" spans="1:6" x14ac:dyDescent="0.25">
      <c r="A16" s="16" t="s">
        <v>277</v>
      </c>
      <c r="B16" s="4">
        <v>3</v>
      </c>
      <c r="C16" s="4">
        <v>9</v>
      </c>
      <c r="D16" s="4">
        <v>16</v>
      </c>
      <c r="E16" s="4">
        <v>3</v>
      </c>
      <c r="F16" s="4">
        <v>31</v>
      </c>
    </row>
    <row r="17" spans="1:6" x14ac:dyDescent="0.25">
      <c r="A17" s="16" t="s">
        <v>278</v>
      </c>
      <c r="B17" s="4">
        <v>66</v>
      </c>
      <c r="C17" s="4">
        <v>47</v>
      </c>
      <c r="D17" s="4">
        <v>152</v>
      </c>
      <c r="E17" s="4">
        <v>19</v>
      </c>
      <c r="F17" s="4">
        <v>284</v>
      </c>
    </row>
    <row r="18" spans="1:6" x14ac:dyDescent="0.25">
      <c r="A18" s="16" t="s">
        <v>279</v>
      </c>
      <c r="B18" s="4">
        <v>97</v>
      </c>
      <c r="C18" s="4">
        <v>122</v>
      </c>
      <c r="D18" s="4">
        <v>97</v>
      </c>
      <c r="E18" s="4">
        <v>42</v>
      </c>
      <c r="F18" s="4">
        <v>358</v>
      </c>
    </row>
    <row r="19" spans="1:6" x14ac:dyDescent="0.25">
      <c r="A19" s="15" t="s">
        <v>0</v>
      </c>
      <c r="B19" s="28">
        <f>SUM(B20:B22)</f>
        <v>24</v>
      </c>
      <c r="C19" s="28">
        <f t="shared" ref="C19:F19" si="1">SUM(C20:C22)</f>
        <v>485</v>
      </c>
      <c r="D19" s="28">
        <f t="shared" si="1"/>
        <v>33</v>
      </c>
      <c r="E19" s="28">
        <f t="shared" si="1"/>
        <v>128</v>
      </c>
      <c r="F19" s="28">
        <f t="shared" si="1"/>
        <v>670</v>
      </c>
    </row>
    <row r="20" spans="1:6" x14ac:dyDescent="0.25">
      <c r="A20" s="16" t="s">
        <v>277</v>
      </c>
      <c r="B20" s="4">
        <v>0</v>
      </c>
      <c r="C20" s="4">
        <v>19</v>
      </c>
      <c r="D20" s="4">
        <v>3</v>
      </c>
      <c r="E20" s="4">
        <v>8</v>
      </c>
      <c r="F20" s="4">
        <v>30</v>
      </c>
    </row>
    <row r="21" spans="1:6" x14ac:dyDescent="0.25">
      <c r="A21" s="16" t="s">
        <v>278</v>
      </c>
      <c r="B21" s="4">
        <v>14</v>
      </c>
      <c r="C21" s="4">
        <v>284</v>
      </c>
      <c r="D21" s="4">
        <v>26</v>
      </c>
      <c r="E21" s="4">
        <v>82</v>
      </c>
      <c r="F21" s="4">
        <v>406</v>
      </c>
    </row>
    <row r="22" spans="1:6" x14ac:dyDescent="0.25">
      <c r="A22" s="16" t="s">
        <v>279</v>
      </c>
      <c r="B22" s="4">
        <v>10</v>
      </c>
      <c r="C22" s="4">
        <v>182</v>
      </c>
      <c r="D22" s="4">
        <v>4</v>
      </c>
      <c r="E22" s="4">
        <v>38</v>
      </c>
      <c r="F22" s="4">
        <v>234</v>
      </c>
    </row>
    <row r="23" spans="1:6" ht="30.75" customHeight="1" x14ac:dyDescent="0.25">
      <c r="A23" s="68" t="s">
        <v>362</v>
      </c>
      <c r="B23" s="68"/>
      <c r="C23" s="68"/>
      <c r="D23" s="68"/>
    </row>
  </sheetData>
  <mergeCells count="13">
    <mergeCell ref="A23:D23"/>
    <mergeCell ref="F3:F4"/>
    <mergeCell ref="A2:F2"/>
    <mergeCell ref="A12:F12"/>
    <mergeCell ref="A13:A14"/>
    <mergeCell ref="B13:C13"/>
    <mergeCell ref="D13:E13"/>
    <mergeCell ref="F13:F14"/>
    <mergeCell ref="A9:D9"/>
    <mergeCell ref="A8:D8"/>
    <mergeCell ref="A3:A4"/>
    <mergeCell ref="B3:C3"/>
    <mergeCell ref="D3:E3"/>
  </mergeCells>
  <phoneticPr fontId="2"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ADD74-CB15-4286-82F7-32FF834E4A06}">
  <dimension ref="A2:I27"/>
  <sheetViews>
    <sheetView showGridLines="0" workbookViewId="0">
      <selection activeCell="H15" sqref="H15"/>
    </sheetView>
  </sheetViews>
  <sheetFormatPr defaultRowHeight="15" x14ac:dyDescent="0.25"/>
  <cols>
    <col min="1" max="1" width="32.85546875" customWidth="1"/>
    <col min="2" max="6" width="16.140625" customWidth="1"/>
    <col min="7" max="9" width="20.28515625" customWidth="1"/>
    <col min="11" max="11" width="13.85546875" customWidth="1"/>
    <col min="14" max="14" width="15.28515625" customWidth="1"/>
  </cols>
  <sheetData>
    <row r="2" spans="1:9" ht="15" customHeight="1" x14ac:dyDescent="0.25">
      <c r="A2" s="90" t="s">
        <v>360</v>
      </c>
      <c r="B2" s="90"/>
      <c r="C2" s="90"/>
      <c r="D2" s="90"/>
      <c r="E2" s="90"/>
      <c r="F2" s="90"/>
    </row>
    <row r="3" spans="1:9" x14ac:dyDescent="0.25">
      <c r="A3" s="87" t="s">
        <v>268</v>
      </c>
      <c r="B3" s="88" t="s">
        <v>274</v>
      </c>
      <c r="C3" s="88"/>
      <c r="D3" s="88" t="s">
        <v>275</v>
      </c>
      <c r="E3" s="88"/>
      <c r="F3" s="87" t="s">
        <v>3</v>
      </c>
    </row>
    <row r="4" spans="1:9" x14ac:dyDescent="0.25">
      <c r="A4" s="87"/>
      <c r="B4" s="45" t="s">
        <v>22</v>
      </c>
      <c r="C4" s="45" t="s">
        <v>276</v>
      </c>
      <c r="D4" s="45" t="s">
        <v>22</v>
      </c>
      <c r="E4" s="45" t="s">
        <v>276</v>
      </c>
      <c r="F4" s="87"/>
    </row>
    <row r="5" spans="1:9" x14ac:dyDescent="0.25">
      <c r="A5" s="16" t="s">
        <v>294</v>
      </c>
      <c r="B5" s="31">
        <v>9</v>
      </c>
      <c r="C5" s="31">
        <v>0</v>
      </c>
      <c r="D5" s="31">
        <v>321</v>
      </c>
      <c r="E5" s="31">
        <v>3</v>
      </c>
      <c r="F5" s="31">
        <v>333</v>
      </c>
      <c r="H5" s="25"/>
    </row>
    <row r="6" spans="1:9" x14ac:dyDescent="0.25">
      <c r="A6" s="16" t="s">
        <v>295</v>
      </c>
      <c r="B6" s="31">
        <v>1</v>
      </c>
      <c r="C6" s="31">
        <v>0</v>
      </c>
      <c r="D6" s="31">
        <v>25</v>
      </c>
      <c r="E6" s="31">
        <v>1</v>
      </c>
      <c r="F6" s="31">
        <v>27</v>
      </c>
      <c r="H6" s="25"/>
    </row>
    <row r="7" spans="1:9" x14ac:dyDescent="0.25">
      <c r="A7" s="16" t="s">
        <v>296</v>
      </c>
      <c r="B7" s="31">
        <v>35</v>
      </c>
      <c r="C7" s="31">
        <v>204</v>
      </c>
      <c r="D7" s="31">
        <v>1597</v>
      </c>
      <c r="E7" s="31">
        <v>879</v>
      </c>
      <c r="F7" s="31">
        <v>2715</v>
      </c>
      <c r="H7" s="95"/>
    </row>
    <row r="8" spans="1:9" x14ac:dyDescent="0.25">
      <c r="A8" s="16" t="s">
        <v>297</v>
      </c>
      <c r="B8" s="31">
        <v>3</v>
      </c>
      <c r="C8" s="31">
        <v>32</v>
      </c>
      <c r="D8" s="31">
        <v>145</v>
      </c>
      <c r="E8" s="31">
        <v>190</v>
      </c>
      <c r="F8" s="31">
        <v>370</v>
      </c>
      <c r="H8" s="94"/>
      <c r="I8" s="61"/>
    </row>
    <row r="9" spans="1:9" ht="30" customHeight="1" x14ac:dyDescent="0.25">
      <c r="A9" s="68" t="s">
        <v>362</v>
      </c>
      <c r="B9" s="68"/>
      <c r="C9" s="68"/>
      <c r="D9" s="68"/>
    </row>
    <row r="10" spans="1:9" ht="15" customHeight="1" x14ac:dyDescent="0.25"/>
    <row r="13" spans="1:9" x14ac:dyDescent="0.25">
      <c r="A13" s="86" t="s">
        <v>361</v>
      </c>
      <c r="B13" s="86"/>
      <c r="C13" s="86"/>
      <c r="D13" s="86"/>
      <c r="E13" s="86"/>
      <c r="F13" s="86"/>
    </row>
    <row r="14" spans="1:9" x14ac:dyDescent="0.25">
      <c r="A14" s="87" t="s">
        <v>268</v>
      </c>
      <c r="B14" s="88" t="s">
        <v>274</v>
      </c>
      <c r="C14" s="88"/>
      <c r="D14" s="88" t="s">
        <v>275</v>
      </c>
      <c r="E14" s="88"/>
      <c r="F14" s="87" t="s">
        <v>3</v>
      </c>
    </row>
    <row r="15" spans="1:9" ht="26.25" customHeight="1" x14ac:dyDescent="0.25">
      <c r="A15" s="87"/>
      <c r="B15" s="45" t="s">
        <v>22</v>
      </c>
      <c r="C15" s="45" t="s">
        <v>276</v>
      </c>
      <c r="D15" s="45" t="s">
        <v>22</v>
      </c>
      <c r="E15" s="45" t="s">
        <v>276</v>
      </c>
      <c r="F15" s="87"/>
    </row>
    <row r="16" spans="1:9" x14ac:dyDescent="0.25">
      <c r="A16" s="15" t="s">
        <v>26</v>
      </c>
      <c r="B16" s="30">
        <v>14</v>
      </c>
      <c r="C16" s="30">
        <v>122</v>
      </c>
      <c r="D16" s="30">
        <v>959</v>
      </c>
      <c r="E16" s="30">
        <v>501</v>
      </c>
      <c r="F16" s="30">
        <v>1596</v>
      </c>
    </row>
    <row r="17" spans="1:6" x14ac:dyDescent="0.25">
      <c r="A17" s="16" t="s">
        <v>294</v>
      </c>
      <c r="B17" s="31">
        <v>4</v>
      </c>
      <c r="C17" s="31">
        <v>0</v>
      </c>
      <c r="D17" s="31">
        <v>78</v>
      </c>
      <c r="E17" s="31">
        <v>0</v>
      </c>
      <c r="F17" s="31">
        <v>82</v>
      </c>
    </row>
    <row r="18" spans="1:6" x14ac:dyDescent="0.25">
      <c r="A18" s="16" t="s">
        <v>295</v>
      </c>
      <c r="B18" s="31">
        <v>1</v>
      </c>
      <c r="C18" s="31">
        <v>0</v>
      </c>
      <c r="D18" s="31">
        <v>0</v>
      </c>
      <c r="E18" s="31">
        <v>1</v>
      </c>
      <c r="F18" s="31">
        <v>2</v>
      </c>
    </row>
    <row r="19" spans="1:6" x14ac:dyDescent="0.25">
      <c r="A19" s="16" t="s">
        <v>296</v>
      </c>
      <c r="B19" s="31">
        <v>9</v>
      </c>
      <c r="C19" s="31">
        <v>119</v>
      </c>
      <c r="D19" s="31">
        <v>801</v>
      </c>
      <c r="E19" s="31">
        <v>470</v>
      </c>
      <c r="F19" s="31">
        <v>1399</v>
      </c>
    </row>
    <row r="20" spans="1:6" x14ac:dyDescent="0.25">
      <c r="A20" s="16" t="s">
        <v>297</v>
      </c>
      <c r="B20" s="31">
        <v>0</v>
      </c>
      <c r="C20" s="31">
        <v>3</v>
      </c>
      <c r="D20" s="31">
        <v>80</v>
      </c>
      <c r="E20" s="31">
        <v>30</v>
      </c>
      <c r="F20" s="31">
        <v>113</v>
      </c>
    </row>
    <row r="21" spans="1:6" x14ac:dyDescent="0.25">
      <c r="A21" s="15" t="s">
        <v>0</v>
      </c>
      <c r="B21" s="30">
        <v>34</v>
      </c>
      <c r="C21" s="30">
        <v>114</v>
      </c>
      <c r="D21" s="30">
        <v>1129</v>
      </c>
      <c r="E21" s="30">
        <v>572</v>
      </c>
      <c r="F21" s="30">
        <v>1849</v>
      </c>
    </row>
    <row r="22" spans="1:6" x14ac:dyDescent="0.25">
      <c r="A22" s="16" t="s">
        <v>294</v>
      </c>
      <c r="B22" s="9">
        <v>5</v>
      </c>
      <c r="C22" s="9">
        <v>0</v>
      </c>
      <c r="D22" s="9">
        <v>243</v>
      </c>
      <c r="E22" s="9">
        <v>3</v>
      </c>
      <c r="F22" s="9">
        <v>251</v>
      </c>
    </row>
    <row r="23" spans="1:6" x14ac:dyDescent="0.25">
      <c r="A23" s="16" t="s">
        <v>295</v>
      </c>
      <c r="B23" s="9">
        <v>0</v>
      </c>
      <c r="C23" s="9">
        <v>0</v>
      </c>
      <c r="D23" s="9">
        <v>25</v>
      </c>
      <c r="E23" s="9">
        <v>0</v>
      </c>
      <c r="F23" s="9">
        <v>25</v>
      </c>
    </row>
    <row r="24" spans="1:6" x14ac:dyDescent="0.25">
      <c r="A24" s="16" t="s">
        <v>296</v>
      </c>
      <c r="B24" s="9">
        <v>26</v>
      </c>
      <c r="C24" s="9">
        <v>85</v>
      </c>
      <c r="D24" s="9">
        <v>796</v>
      </c>
      <c r="E24" s="9">
        <v>409</v>
      </c>
      <c r="F24" s="9">
        <v>1316</v>
      </c>
    </row>
    <row r="25" spans="1:6" x14ac:dyDescent="0.25">
      <c r="A25" s="16" t="s">
        <v>297</v>
      </c>
      <c r="B25" s="9">
        <v>3</v>
      </c>
      <c r="C25" s="9">
        <v>29</v>
      </c>
      <c r="D25" s="9">
        <v>65</v>
      </c>
      <c r="E25" s="9">
        <v>160</v>
      </c>
      <c r="F25" s="9">
        <v>257</v>
      </c>
    </row>
    <row r="26" spans="1:6" ht="36.75" customHeight="1" x14ac:dyDescent="0.25">
      <c r="A26" s="68" t="s">
        <v>362</v>
      </c>
      <c r="B26" s="68"/>
      <c r="C26" s="68"/>
      <c r="D26" s="68"/>
    </row>
    <row r="27" spans="1:6" x14ac:dyDescent="0.25">
      <c r="A27" s="8"/>
      <c r="B27" s="8"/>
      <c r="C27" s="8"/>
      <c r="D27" s="8"/>
    </row>
  </sheetData>
  <sortState xmlns:xlrd2="http://schemas.microsoft.com/office/spreadsheetml/2017/richdata2" ref="A19:D20">
    <sortCondition descending="1" ref="D19:D20"/>
  </sortState>
  <mergeCells count="12">
    <mergeCell ref="A26:D26"/>
    <mergeCell ref="A2:F2"/>
    <mergeCell ref="F14:F15"/>
    <mergeCell ref="A13:F13"/>
    <mergeCell ref="A3:A4"/>
    <mergeCell ref="B3:C3"/>
    <mergeCell ref="D3:E3"/>
    <mergeCell ref="F3:F4"/>
    <mergeCell ref="A14:A15"/>
    <mergeCell ref="B14:C14"/>
    <mergeCell ref="D14:E14"/>
    <mergeCell ref="A9:D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D23ED-4743-41DA-9EC3-4CB5071CC91F}">
  <dimension ref="A2:I54"/>
  <sheetViews>
    <sheetView showGridLines="0" workbookViewId="0">
      <selection activeCell="E26" sqref="E26"/>
    </sheetView>
  </sheetViews>
  <sheetFormatPr defaultRowHeight="15" x14ac:dyDescent="0.25"/>
  <cols>
    <col min="2" max="9" width="14.85546875" customWidth="1"/>
    <col min="10" max="10" width="12.85546875" customWidth="1"/>
    <col min="11" max="11" width="12.42578125" customWidth="1"/>
  </cols>
  <sheetData>
    <row r="2" spans="1:9" ht="15" customHeight="1" x14ac:dyDescent="0.25">
      <c r="A2" s="86" t="s">
        <v>380</v>
      </c>
      <c r="B2" s="86"/>
      <c r="C2" s="86"/>
      <c r="D2" s="86"/>
      <c r="E2" s="86"/>
      <c r="F2" s="86"/>
      <c r="G2" s="86"/>
      <c r="H2" s="86"/>
      <c r="I2" s="86"/>
    </row>
    <row r="3" spans="1:9" x14ac:dyDescent="0.25">
      <c r="A3" s="76" t="s">
        <v>0</v>
      </c>
      <c r="B3" s="76" t="s">
        <v>247</v>
      </c>
      <c r="C3" s="76"/>
      <c r="D3" s="92" t="s">
        <v>246</v>
      </c>
      <c r="E3" s="93"/>
      <c r="F3" s="92" t="s">
        <v>248</v>
      </c>
      <c r="G3" s="93"/>
      <c r="H3" s="92" t="s">
        <v>249</v>
      </c>
      <c r="I3" s="93"/>
    </row>
    <row r="4" spans="1:9" x14ac:dyDescent="0.25">
      <c r="A4" s="76"/>
      <c r="B4" s="38" t="s">
        <v>1</v>
      </c>
      <c r="C4" s="38" t="s">
        <v>2</v>
      </c>
      <c r="D4" s="38" t="s">
        <v>1</v>
      </c>
      <c r="E4" s="38" t="s">
        <v>2</v>
      </c>
      <c r="F4" s="38" t="s">
        <v>1</v>
      </c>
      <c r="G4" s="38" t="s">
        <v>2</v>
      </c>
      <c r="H4" s="38" t="s">
        <v>1</v>
      </c>
      <c r="I4" s="38" t="s">
        <v>2</v>
      </c>
    </row>
    <row r="5" spans="1:9" x14ac:dyDescent="0.25">
      <c r="A5" s="1" t="s">
        <v>4</v>
      </c>
      <c r="B5" s="4">
        <v>28</v>
      </c>
      <c r="C5" s="4">
        <v>44</v>
      </c>
      <c r="D5" s="4">
        <v>54</v>
      </c>
      <c r="E5" s="4">
        <v>86</v>
      </c>
      <c r="F5" s="4">
        <v>0</v>
      </c>
      <c r="G5" s="4">
        <v>0</v>
      </c>
      <c r="H5" s="4">
        <v>0</v>
      </c>
      <c r="I5" s="4">
        <v>0</v>
      </c>
    </row>
    <row r="6" spans="1:9" x14ac:dyDescent="0.25">
      <c r="A6" s="1" t="s">
        <v>251</v>
      </c>
      <c r="B6" s="4">
        <v>34</v>
      </c>
      <c r="C6" s="4">
        <v>82</v>
      </c>
      <c r="D6" s="4">
        <v>54</v>
      </c>
      <c r="E6" s="4">
        <v>131</v>
      </c>
      <c r="F6" s="4">
        <v>0</v>
      </c>
      <c r="G6" s="4">
        <v>0</v>
      </c>
      <c r="H6" s="4">
        <v>0</v>
      </c>
      <c r="I6" s="4">
        <v>0</v>
      </c>
    </row>
    <row r="7" spans="1:9" x14ac:dyDescent="0.25">
      <c r="A7" s="1" t="s">
        <v>250</v>
      </c>
      <c r="B7" s="4">
        <v>41</v>
      </c>
      <c r="C7" s="4">
        <v>74</v>
      </c>
      <c r="D7" s="4">
        <v>70</v>
      </c>
      <c r="E7" s="4">
        <v>156</v>
      </c>
      <c r="F7" s="4">
        <v>0</v>
      </c>
      <c r="G7" s="4">
        <v>0</v>
      </c>
      <c r="H7" s="4">
        <v>0</v>
      </c>
      <c r="I7" s="4">
        <v>0</v>
      </c>
    </row>
    <row r="8" spans="1:9" x14ac:dyDescent="0.25">
      <c r="A8" s="1" t="s">
        <v>252</v>
      </c>
      <c r="B8" s="4">
        <v>42</v>
      </c>
      <c r="C8" s="4">
        <v>77</v>
      </c>
      <c r="D8" s="4">
        <v>25</v>
      </c>
      <c r="E8" s="4">
        <v>65</v>
      </c>
      <c r="F8" s="4">
        <v>0</v>
      </c>
      <c r="G8" s="4">
        <v>0</v>
      </c>
      <c r="H8" s="4">
        <v>0</v>
      </c>
      <c r="I8" s="4">
        <v>0</v>
      </c>
    </row>
    <row r="9" spans="1:9" x14ac:dyDescent="0.25">
      <c r="A9" s="1" t="s">
        <v>253</v>
      </c>
      <c r="B9" s="4">
        <v>39</v>
      </c>
      <c r="C9" s="4">
        <v>70</v>
      </c>
      <c r="D9" s="4">
        <v>33</v>
      </c>
      <c r="E9" s="4">
        <v>52</v>
      </c>
      <c r="F9" s="4">
        <v>0</v>
      </c>
      <c r="G9" s="4">
        <v>0</v>
      </c>
      <c r="H9" s="4">
        <v>0</v>
      </c>
      <c r="I9" s="4">
        <v>0</v>
      </c>
    </row>
    <row r="10" spans="1:9" x14ac:dyDescent="0.25">
      <c r="A10" s="1" t="s">
        <v>254</v>
      </c>
      <c r="B10" s="4">
        <v>42</v>
      </c>
      <c r="C10" s="4">
        <v>74</v>
      </c>
      <c r="D10" s="4">
        <v>61</v>
      </c>
      <c r="E10" s="4">
        <v>122</v>
      </c>
      <c r="F10" s="4">
        <v>0</v>
      </c>
      <c r="G10" s="4">
        <v>0</v>
      </c>
      <c r="H10" s="4">
        <v>0</v>
      </c>
      <c r="I10" s="4">
        <v>0</v>
      </c>
    </row>
    <row r="11" spans="1:9" x14ac:dyDescent="0.25">
      <c r="A11" s="1" t="s">
        <v>255</v>
      </c>
      <c r="B11" s="4">
        <v>90</v>
      </c>
      <c r="C11" s="4">
        <v>170</v>
      </c>
      <c r="D11" s="4">
        <v>71</v>
      </c>
      <c r="E11" s="4">
        <v>148</v>
      </c>
      <c r="F11" s="4">
        <v>0</v>
      </c>
      <c r="G11" s="4">
        <v>0</v>
      </c>
      <c r="H11" s="4">
        <v>0</v>
      </c>
      <c r="I11" s="4">
        <v>0</v>
      </c>
    </row>
    <row r="12" spans="1:9" x14ac:dyDescent="0.25">
      <c r="A12" s="1" t="s">
        <v>26</v>
      </c>
      <c r="B12" s="4">
        <v>0</v>
      </c>
      <c r="C12" s="4">
        <v>0</v>
      </c>
      <c r="D12" s="4">
        <v>0</v>
      </c>
      <c r="E12" s="4">
        <v>0</v>
      </c>
      <c r="F12" s="4">
        <v>274</v>
      </c>
      <c r="G12" s="4">
        <v>735</v>
      </c>
      <c r="H12" s="4">
        <v>1271</v>
      </c>
      <c r="I12" s="4">
        <v>2401</v>
      </c>
    </row>
    <row r="13" spans="1:9" x14ac:dyDescent="0.25">
      <c r="A13" s="1" t="s">
        <v>29</v>
      </c>
      <c r="B13" s="4">
        <v>46</v>
      </c>
      <c r="C13" s="4">
        <v>90</v>
      </c>
      <c r="D13" s="4">
        <v>0</v>
      </c>
      <c r="E13" s="4">
        <v>0</v>
      </c>
      <c r="F13" s="4">
        <v>0</v>
      </c>
      <c r="G13" s="4">
        <v>0</v>
      </c>
      <c r="H13" s="4">
        <v>0</v>
      </c>
      <c r="I13" s="4">
        <v>0</v>
      </c>
    </row>
    <row r="14" spans="1:9" x14ac:dyDescent="0.25">
      <c r="A14" s="1" t="s">
        <v>256</v>
      </c>
      <c r="B14" s="4">
        <v>57</v>
      </c>
      <c r="C14" s="4">
        <v>84</v>
      </c>
      <c r="D14" s="4">
        <v>110</v>
      </c>
      <c r="E14" s="4">
        <v>161</v>
      </c>
      <c r="F14" s="4">
        <v>0</v>
      </c>
      <c r="G14" s="4">
        <v>0</v>
      </c>
      <c r="H14" s="4">
        <v>0</v>
      </c>
      <c r="I14" s="4">
        <v>0</v>
      </c>
    </row>
    <row r="15" spans="1:9" x14ac:dyDescent="0.25">
      <c r="A15" s="1" t="s">
        <v>257</v>
      </c>
      <c r="B15" s="4">
        <v>131</v>
      </c>
      <c r="C15" s="4">
        <v>189</v>
      </c>
      <c r="D15" s="4">
        <v>110</v>
      </c>
      <c r="E15" s="4">
        <v>190</v>
      </c>
      <c r="F15" s="4">
        <v>0</v>
      </c>
      <c r="G15" s="4">
        <v>0</v>
      </c>
      <c r="H15" s="4">
        <v>0</v>
      </c>
      <c r="I15" s="4">
        <v>0</v>
      </c>
    </row>
    <row r="16" spans="1:9" x14ac:dyDescent="0.25">
      <c r="A16" s="1" t="s">
        <v>313</v>
      </c>
      <c r="B16" s="4">
        <v>0</v>
      </c>
      <c r="C16" s="4">
        <v>0</v>
      </c>
      <c r="D16" s="4">
        <v>93</v>
      </c>
      <c r="E16" s="4">
        <v>174</v>
      </c>
      <c r="F16" s="4">
        <v>0</v>
      </c>
      <c r="G16" s="4">
        <v>0</v>
      </c>
      <c r="H16" s="4">
        <v>0</v>
      </c>
      <c r="I16" s="4">
        <v>0</v>
      </c>
    </row>
    <row r="17" spans="1:9" x14ac:dyDescent="0.25">
      <c r="A17" s="1" t="s">
        <v>258</v>
      </c>
      <c r="B17" s="4">
        <v>99</v>
      </c>
      <c r="C17" s="4">
        <v>160</v>
      </c>
      <c r="D17" s="4">
        <v>79</v>
      </c>
      <c r="E17" s="4">
        <v>119</v>
      </c>
      <c r="F17" s="4">
        <v>0</v>
      </c>
      <c r="G17" s="4">
        <v>0</v>
      </c>
      <c r="H17" s="4">
        <v>0</v>
      </c>
      <c r="I17" s="4">
        <v>0</v>
      </c>
    </row>
    <row r="18" spans="1:9" x14ac:dyDescent="0.25">
      <c r="A18" s="1" t="s">
        <v>259</v>
      </c>
      <c r="B18" s="4">
        <v>47</v>
      </c>
      <c r="C18" s="4">
        <v>92</v>
      </c>
      <c r="D18" s="4">
        <v>22</v>
      </c>
      <c r="E18" s="4">
        <v>44</v>
      </c>
      <c r="F18" s="4">
        <v>0</v>
      </c>
      <c r="G18" s="4">
        <v>0</v>
      </c>
      <c r="H18" s="4">
        <v>0</v>
      </c>
      <c r="I18" s="4">
        <v>0</v>
      </c>
    </row>
    <row r="19" spans="1:9" x14ac:dyDescent="0.25">
      <c r="A19" s="1" t="s">
        <v>260</v>
      </c>
      <c r="B19" s="4">
        <v>42</v>
      </c>
      <c r="C19" s="4">
        <v>57</v>
      </c>
      <c r="D19" s="4">
        <v>40</v>
      </c>
      <c r="E19" s="4">
        <v>72</v>
      </c>
      <c r="F19" s="4">
        <v>0</v>
      </c>
      <c r="G19" s="4">
        <v>0</v>
      </c>
      <c r="H19" s="4">
        <v>0</v>
      </c>
      <c r="I19" s="4">
        <v>0</v>
      </c>
    </row>
    <row r="20" spans="1:9" x14ac:dyDescent="0.25">
      <c r="A20" s="1" t="s">
        <v>261</v>
      </c>
      <c r="B20" s="4">
        <v>44</v>
      </c>
      <c r="C20" s="4">
        <v>55</v>
      </c>
      <c r="D20" s="4">
        <v>92</v>
      </c>
      <c r="E20" s="4">
        <v>118</v>
      </c>
      <c r="F20" s="4">
        <v>0</v>
      </c>
      <c r="G20" s="4">
        <v>0</v>
      </c>
      <c r="H20" s="4">
        <v>0</v>
      </c>
      <c r="I20" s="4">
        <v>0</v>
      </c>
    </row>
    <row r="21" spans="1:9" x14ac:dyDescent="0.25">
      <c r="A21" s="1" t="s">
        <v>262</v>
      </c>
      <c r="B21" s="4">
        <v>106</v>
      </c>
      <c r="C21" s="4">
        <v>126</v>
      </c>
      <c r="D21" s="4">
        <v>114</v>
      </c>
      <c r="E21" s="4">
        <v>196</v>
      </c>
      <c r="F21" s="4">
        <v>0</v>
      </c>
      <c r="G21" s="4">
        <v>0</v>
      </c>
      <c r="H21" s="4">
        <v>0</v>
      </c>
      <c r="I21" s="4">
        <v>0</v>
      </c>
    </row>
    <row r="22" spans="1:9" x14ac:dyDescent="0.25">
      <c r="A22" s="1" t="s">
        <v>263</v>
      </c>
      <c r="B22" s="4">
        <v>0</v>
      </c>
      <c r="C22" s="4">
        <v>0</v>
      </c>
      <c r="D22" s="4">
        <v>27</v>
      </c>
      <c r="E22" s="4">
        <v>90</v>
      </c>
      <c r="F22" s="4">
        <v>12</v>
      </c>
      <c r="G22" s="4">
        <v>17</v>
      </c>
      <c r="H22" s="4">
        <v>100</v>
      </c>
      <c r="I22" s="4">
        <v>244</v>
      </c>
    </row>
    <row r="23" spans="1:9" x14ac:dyDescent="0.25">
      <c r="A23" s="1" t="s">
        <v>264</v>
      </c>
      <c r="B23" s="4">
        <v>48</v>
      </c>
      <c r="C23" s="4">
        <v>87</v>
      </c>
      <c r="D23" s="4">
        <v>123</v>
      </c>
      <c r="E23" s="4">
        <v>187</v>
      </c>
      <c r="F23" s="4">
        <v>0</v>
      </c>
      <c r="G23" s="4">
        <v>0</v>
      </c>
      <c r="H23" s="4">
        <v>0</v>
      </c>
      <c r="I23" s="4">
        <v>0</v>
      </c>
    </row>
    <row r="24" spans="1:9" x14ac:dyDescent="0.25">
      <c r="A24" s="1" t="s">
        <v>265</v>
      </c>
      <c r="B24" s="4">
        <v>67</v>
      </c>
      <c r="C24" s="4">
        <v>56</v>
      </c>
      <c r="D24" s="4">
        <v>102</v>
      </c>
      <c r="E24" s="4">
        <v>201</v>
      </c>
      <c r="F24" s="4">
        <v>0</v>
      </c>
      <c r="G24" s="4">
        <v>0</v>
      </c>
      <c r="H24" s="4">
        <v>0</v>
      </c>
      <c r="I24" s="4">
        <v>0</v>
      </c>
    </row>
    <row r="25" spans="1:9" x14ac:dyDescent="0.25">
      <c r="A25" s="1" t="s">
        <v>21</v>
      </c>
      <c r="B25" s="4">
        <v>17</v>
      </c>
      <c r="C25" s="4">
        <v>39</v>
      </c>
      <c r="D25" s="4">
        <v>6</v>
      </c>
      <c r="E25" s="4">
        <v>27</v>
      </c>
      <c r="F25" s="4">
        <v>0</v>
      </c>
      <c r="G25" s="4">
        <v>0</v>
      </c>
      <c r="H25" s="4">
        <v>0</v>
      </c>
      <c r="I25" s="4">
        <v>0</v>
      </c>
    </row>
    <row r="26" spans="1:9" ht="30" customHeight="1" x14ac:dyDescent="0.25">
      <c r="A26" s="68" t="s">
        <v>362</v>
      </c>
      <c r="B26" s="68"/>
      <c r="C26" s="68"/>
      <c r="D26" s="68"/>
      <c r="E26" s="19"/>
      <c r="F26" s="19"/>
      <c r="G26" s="19"/>
      <c r="H26" s="19"/>
      <c r="I26" s="19"/>
    </row>
    <row r="27" spans="1:9" x14ac:dyDescent="0.25">
      <c r="A27" s="91" t="s">
        <v>357</v>
      </c>
      <c r="B27" s="91"/>
      <c r="C27" s="91"/>
      <c r="D27" s="91"/>
      <c r="E27" s="91"/>
      <c r="F27" s="91"/>
      <c r="G27" s="91"/>
      <c r="H27" s="91"/>
      <c r="I27" s="91"/>
    </row>
    <row r="29" spans="1:9" x14ac:dyDescent="0.25">
      <c r="A29" s="86" t="s">
        <v>381</v>
      </c>
      <c r="B29" s="86"/>
      <c r="C29" s="86"/>
      <c r="D29" s="86"/>
      <c r="E29" s="86"/>
      <c r="F29" s="86"/>
      <c r="G29" s="86"/>
      <c r="H29" s="86"/>
      <c r="I29" s="86"/>
    </row>
    <row r="30" spans="1:9" x14ac:dyDescent="0.25">
      <c r="A30" s="76" t="s">
        <v>0</v>
      </c>
      <c r="B30" s="76" t="s">
        <v>247</v>
      </c>
      <c r="C30" s="76"/>
      <c r="D30" s="92" t="s">
        <v>246</v>
      </c>
      <c r="E30" s="93"/>
      <c r="F30" s="76" t="s">
        <v>248</v>
      </c>
      <c r="G30" s="76"/>
      <c r="H30" s="76" t="s">
        <v>249</v>
      </c>
      <c r="I30" s="76"/>
    </row>
    <row r="31" spans="1:9" x14ac:dyDescent="0.25">
      <c r="A31" s="76"/>
      <c r="B31" s="38" t="s">
        <v>22</v>
      </c>
      <c r="C31" s="45" t="s">
        <v>276</v>
      </c>
      <c r="D31" s="38" t="s">
        <v>22</v>
      </c>
      <c r="E31" s="45" t="s">
        <v>276</v>
      </c>
      <c r="F31" s="38" t="s">
        <v>22</v>
      </c>
      <c r="G31" s="45" t="s">
        <v>276</v>
      </c>
      <c r="H31" s="38" t="s">
        <v>22</v>
      </c>
      <c r="I31" s="45" t="s">
        <v>276</v>
      </c>
    </row>
    <row r="32" spans="1:9" x14ac:dyDescent="0.25">
      <c r="A32" s="1" t="s">
        <v>4</v>
      </c>
      <c r="B32" s="4">
        <v>53</v>
      </c>
      <c r="C32" s="4">
        <v>19</v>
      </c>
      <c r="D32" s="4">
        <v>112</v>
      </c>
      <c r="E32" s="4">
        <v>28</v>
      </c>
      <c r="F32" s="4">
        <v>0</v>
      </c>
      <c r="G32" s="4">
        <v>0</v>
      </c>
      <c r="H32" s="4">
        <v>0</v>
      </c>
      <c r="I32" s="4">
        <v>0</v>
      </c>
    </row>
    <row r="33" spans="1:9" x14ac:dyDescent="0.25">
      <c r="A33" s="1" t="s">
        <v>251</v>
      </c>
      <c r="B33" s="4">
        <v>98</v>
      </c>
      <c r="C33" s="4">
        <v>18</v>
      </c>
      <c r="D33" s="4">
        <v>150</v>
      </c>
      <c r="E33" s="4">
        <v>35</v>
      </c>
      <c r="F33" s="4">
        <v>0</v>
      </c>
      <c r="G33" s="4">
        <v>0</v>
      </c>
      <c r="H33" s="4">
        <v>0</v>
      </c>
      <c r="I33" s="4">
        <v>0</v>
      </c>
    </row>
    <row r="34" spans="1:9" x14ac:dyDescent="0.25">
      <c r="A34" s="1" t="s">
        <v>250</v>
      </c>
      <c r="B34" s="4">
        <v>85</v>
      </c>
      <c r="C34" s="4">
        <v>30</v>
      </c>
      <c r="D34" s="4">
        <v>176</v>
      </c>
      <c r="E34" s="4">
        <v>50</v>
      </c>
      <c r="F34" s="4">
        <v>0</v>
      </c>
      <c r="G34" s="4">
        <v>0</v>
      </c>
      <c r="H34" s="4">
        <v>0</v>
      </c>
      <c r="I34" s="4">
        <v>0</v>
      </c>
    </row>
    <row r="35" spans="1:9" x14ac:dyDescent="0.25">
      <c r="A35" s="1" t="s">
        <v>252</v>
      </c>
      <c r="B35" s="4">
        <v>98</v>
      </c>
      <c r="C35" s="4">
        <v>21</v>
      </c>
      <c r="D35" s="4">
        <v>77</v>
      </c>
      <c r="E35" s="4">
        <v>13</v>
      </c>
      <c r="F35" s="4">
        <v>0</v>
      </c>
      <c r="G35" s="4">
        <v>0</v>
      </c>
      <c r="H35" s="4">
        <v>0</v>
      </c>
      <c r="I35" s="4">
        <v>0</v>
      </c>
    </row>
    <row r="36" spans="1:9" x14ac:dyDescent="0.25">
      <c r="A36" s="1" t="s">
        <v>253</v>
      </c>
      <c r="B36" s="4">
        <v>89</v>
      </c>
      <c r="C36" s="4">
        <v>20</v>
      </c>
      <c r="D36" s="4">
        <v>72</v>
      </c>
      <c r="E36" s="4">
        <v>13</v>
      </c>
      <c r="F36" s="4">
        <v>0</v>
      </c>
      <c r="G36" s="4">
        <v>0</v>
      </c>
      <c r="H36" s="4">
        <v>0</v>
      </c>
      <c r="I36" s="4">
        <v>0</v>
      </c>
    </row>
    <row r="37" spans="1:9" x14ac:dyDescent="0.25">
      <c r="A37" s="1" t="s">
        <v>254</v>
      </c>
      <c r="B37" s="4">
        <v>85</v>
      </c>
      <c r="C37" s="4">
        <v>31</v>
      </c>
      <c r="D37" s="4">
        <v>151</v>
      </c>
      <c r="E37" s="4">
        <v>32</v>
      </c>
      <c r="F37" s="4">
        <v>0</v>
      </c>
      <c r="G37" s="4">
        <v>0</v>
      </c>
      <c r="H37" s="4">
        <v>0</v>
      </c>
      <c r="I37" s="4">
        <v>0</v>
      </c>
    </row>
    <row r="38" spans="1:9" x14ac:dyDescent="0.25">
      <c r="A38" s="1" t="s">
        <v>255</v>
      </c>
      <c r="B38" s="4">
        <v>194</v>
      </c>
      <c r="C38" s="4">
        <v>66</v>
      </c>
      <c r="D38" s="4">
        <v>168</v>
      </c>
      <c r="E38" s="4">
        <v>51</v>
      </c>
      <c r="F38" s="4">
        <v>0</v>
      </c>
      <c r="G38" s="4">
        <v>0</v>
      </c>
      <c r="H38" s="4">
        <v>0</v>
      </c>
      <c r="I38" s="4">
        <v>0</v>
      </c>
    </row>
    <row r="39" spans="1:9" x14ac:dyDescent="0.25">
      <c r="A39" s="1" t="s">
        <v>26</v>
      </c>
      <c r="B39" s="4">
        <v>0</v>
      </c>
      <c r="C39" s="4">
        <v>0</v>
      </c>
      <c r="D39" s="4">
        <v>0</v>
      </c>
      <c r="E39" s="4">
        <v>0</v>
      </c>
      <c r="F39" s="4">
        <v>840</v>
      </c>
      <c r="G39" s="4">
        <v>169</v>
      </c>
      <c r="H39" s="4">
        <v>2392</v>
      </c>
      <c r="I39" s="4">
        <v>1280</v>
      </c>
    </row>
    <row r="40" spans="1:9" x14ac:dyDescent="0.25">
      <c r="A40" s="1" t="s">
        <v>29</v>
      </c>
      <c r="B40" s="4">
        <v>116</v>
      </c>
      <c r="C40" s="4">
        <v>20</v>
      </c>
      <c r="D40" s="4">
        <v>0</v>
      </c>
      <c r="E40" s="4">
        <v>0</v>
      </c>
      <c r="F40" s="4">
        <v>0</v>
      </c>
      <c r="G40" s="4">
        <v>0</v>
      </c>
      <c r="H40" s="4">
        <v>0</v>
      </c>
      <c r="I40" s="4">
        <v>0</v>
      </c>
    </row>
    <row r="41" spans="1:9" x14ac:dyDescent="0.25">
      <c r="A41" s="1" t="s">
        <v>256</v>
      </c>
      <c r="B41" s="4">
        <v>102</v>
      </c>
      <c r="C41" s="4">
        <v>39</v>
      </c>
      <c r="D41" s="4">
        <v>213</v>
      </c>
      <c r="E41" s="4">
        <v>58</v>
      </c>
      <c r="F41" s="4">
        <v>0</v>
      </c>
      <c r="G41" s="4">
        <v>0</v>
      </c>
      <c r="H41" s="4">
        <v>0</v>
      </c>
      <c r="I41" s="4">
        <v>0</v>
      </c>
    </row>
    <row r="42" spans="1:9" x14ac:dyDescent="0.25">
      <c r="A42" s="1" t="s">
        <v>257</v>
      </c>
      <c r="B42" s="4">
        <v>231</v>
      </c>
      <c r="C42" s="4">
        <v>89</v>
      </c>
      <c r="D42" s="4">
        <v>243</v>
      </c>
      <c r="E42" s="4">
        <v>57</v>
      </c>
      <c r="F42" s="4">
        <v>0</v>
      </c>
      <c r="G42" s="4">
        <v>0</v>
      </c>
      <c r="H42" s="4">
        <v>0</v>
      </c>
      <c r="I42" s="4">
        <v>0</v>
      </c>
    </row>
    <row r="43" spans="1:9" x14ac:dyDescent="0.25">
      <c r="A43" s="1" t="s">
        <v>313</v>
      </c>
      <c r="B43" s="4">
        <v>0</v>
      </c>
      <c r="C43" s="4">
        <v>0</v>
      </c>
      <c r="D43" s="4">
        <v>213</v>
      </c>
      <c r="E43" s="4">
        <v>54</v>
      </c>
      <c r="F43" s="4">
        <v>0</v>
      </c>
      <c r="G43" s="4">
        <v>0</v>
      </c>
      <c r="H43" s="4">
        <v>0</v>
      </c>
      <c r="I43" s="4">
        <v>0</v>
      </c>
    </row>
    <row r="44" spans="1:9" x14ac:dyDescent="0.25">
      <c r="A44" s="1" t="s">
        <v>258</v>
      </c>
      <c r="B44" s="4">
        <v>184</v>
      </c>
      <c r="C44" s="4">
        <v>75</v>
      </c>
      <c r="D44" s="4">
        <v>162</v>
      </c>
      <c r="E44" s="4">
        <v>36</v>
      </c>
      <c r="F44" s="4">
        <v>0</v>
      </c>
      <c r="G44" s="4">
        <v>0</v>
      </c>
      <c r="H44" s="4">
        <v>0</v>
      </c>
      <c r="I44" s="4">
        <v>0</v>
      </c>
    </row>
    <row r="45" spans="1:9" x14ac:dyDescent="0.25">
      <c r="A45" s="1" t="s">
        <v>259</v>
      </c>
      <c r="B45" s="4">
        <v>112</v>
      </c>
      <c r="C45" s="4">
        <v>27</v>
      </c>
      <c r="D45" s="4">
        <v>51</v>
      </c>
      <c r="E45" s="4">
        <v>15</v>
      </c>
      <c r="F45" s="4">
        <v>0</v>
      </c>
      <c r="G45" s="4">
        <v>0</v>
      </c>
      <c r="H45" s="4">
        <v>0</v>
      </c>
      <c r="I45" s="4">
        <v>0</v>
      </c>
    </row>
    <row r="46" spans="1:9" x14ac:dyDescent="0.25">
      <c r="A46" s="1" t="s">
        <v>260</v>
      </c>
      <c r="B46" s="4">
        <v>76</v>
      </c>
      <c r="C46" s="4">
        <v>23</v>
      </c>
      <c r="D46" s="4">
        <v>79</v>
      </c>
      <c r="E46" s="4">
        <v>33</v>
      </c>
      <c r="F46" s="4">
        <v>0</v>
      </c>
      <c r="G46" s="4">
        <v>0</v>
      </c>
      <c r="H46" s="4">
        <v>0</v>
      </c>
      <c r="I46" s="4">
        <v>0</v>
      </c>
    </row>
    <row r="47" spans="1:9" x14ac:dyDescent="0.25">
      <c r="A47" s="1" t="s">
        <v>261</v>
      </c>
      <c r="B47" s="4">
        <v>63</v>
      </c>
      <c r="C47" s="4">
        <v>36</v>
      </c>
      <c r="D47" s="4">
        <v>159</v>
      </c>
      <c r="E47" s="4">
        <v>51</v>
      </c>
      <c r="F47" s="4">
        <v>0</v>
      </c>
      <c r="G47" s="4">
        <v>0</v>
      </c>
      <c r="H47" s="4">
        <v>0</v>
      </c>
      <c r="I47" s="4">
        <v>0</v>
      </c>
    </row>
    <row r="48" spans="1:9" x14ac:dyDescent="0.25">
      <c r="A48" s="1" t="s">
        <v>262</v>
      </c>
      <c r="B48" s="4">
        <v>145</v>
      </c>
      <c r="C48" s="4">
        <v>87</v>
      </c>
      <c r="D48" s="4">
        <v>257</v>
      </c>
      <c r="E48" s="4">
        <v>53</v>
      </c>
      <c r="F48" s="4">
        <v>0</v>
      </c>
      <c r="G48" s="4">
        <v>0</v>
      </c>
      <c r="H48" s="4">
        <v>0</v>
      </c>
      <c r="I48" s="4">
        <v>0</v>
      </c>
    </row>
    <row r="49" spans="1:9" x14ac:dyDescent="0.25">
      <c r="A49" s="1" t="s">
        <v>263</v>
      </c>
      <c r="B49" s="4">
        <v>0</v>
      </c>
      <c r="C49" s="4">
        <v>0</v>
      </c>
      <c r="D49" s="4">
        <v>105</v>
      </c>
      <c r="E49" s="4">
        <v>12</v>
      </c>
      <c r="F49" s="4">
        <v>5</v>
      </c>
      <c r="G49" s="4">
        <v>24</v>
      </c>
      <c r="H49" s="4">
        <v>253</v>
      </c>
      <c r="I49" s="4">
        <v>91</v>
      </c>
    </row>
    <row r="50" spans="1:9" x14ac:dyDescent="0.25">
      <c r="A50" s="1" t="s">
        <v>264</v>
      </c>
      <c r="B50" s="4">
        <v>83</v>
      </c>
      <c r="C50" s="4">
        <v>52</v>
      </c>
      <c r="D50" s="4">
        <v>270</v>
      </c>
      <c r="E50" s="4">
        <v>40</v>
      </c>
      <c r="F50" s="4">
        <v>0</v>
      </c>
      <c r="G50" s="4">
        <v>0</v>
      </c>
      <c r="H50" s="4">
        <v>0</v>
      </c>
      <c r="I50" s="4">
        <v>0</v>
      </c>
    </row>
    <row r="51" spans="1:9" x14ac:dyDescent="0.25">
      <c r="A51" s="1" t="s">
        <v>265</v>
      </c>
      <c r="B51" s="4">
        <v>80</v>
      </c>
      <c r="C51" s="4">
        <v>43</v>
      </c>
      <c r="D51" s="4">
        <v>244</v>
      </c>
      <c r="E51" s="4">
        <v>59</v>
      </c>
      <c r="F51" s="4">
        <v>0</v>
      </c>
      <c r="G51" s="4">
        <v>0</v>
      </c>
      <c r="H51" s="4">
        <v>0</v>
      </c>
      <c r="I51" s="4">
        <v>0</v>
      </c>
    </row>
    <row r="52" spans="1:9" x14ac:dyDescent="0.25">
      <c r="A52" s="1" t="s">
        <v>21</v>
      </c>
      <c r="B52" s="4">
        <v>36</v>
      </c>
      <c r="C52" s="4">
        <v>20</v>
      </c>
      <c r="D52" s="4">
        <v>24</v>
      </c>
      <c r="E52" s="4">
        <v>9</v>
      </c>
      <c r="F52" s="4">
        <v>0</v>
      </c>
      <c r="G52" s="4">
        <v>0</v>
      </c>
      <c r="H52" s="4">
        <v>0</v>
      </c>
      <c r="I52" s="4">
        <v>0</v>
      </c>
    </row>
    <row r="53" spans="1:9" ht="33" customHeight="1" x14ac:dyDescent="0.25">
      <c r="A53" s="68" t="s">
        <v>362</v>
      </c>
      <c r="B53" s="68"/>
      <c r="C53" s="68"/>
      <c r="D53" s="68"/>
      <c r="E53" s="19"/>
      <c r="F53" s="19"/>
      <c r="G53" s="19"/>
      <c r="H53" s="19"/>
      <c r="I53" s="19"/>
    </row>
    <row r="54" spans="1:9" x14ac:dyDescent="0.25">
      <c r="A54" s="91" t="s">
        <v>357</v>
      </c>
      <c r="B54" s="91"/>
      <c r="C54" s="91"/>
      <c r="D54" s="91"/>
      <c r="E54" s="91"/>
      <c r="F54" s="91"/>
      <c r="G54" s="91"/>
      <c r="H54" s="91"/>
      <c r="I54" s="91"/>
    </row>
  </sheetData>
  <mergeCells count="16">
    <mergeCell ref="A53:D53"/>
    <mergeCell ref="A26:D26"/>
    <mergeCell ref="A54:I54"/>
    <mergeCell ref="B30:C30"/>
    <mergeCell ref="A2:I2"/>
    <mergeCell ref="A29:I29"/>
    <mergeCell ref="A30:A31"/>
    <mergeCell ref="D30:E30"/>
    <mergeCell ref="F30:G30"/>
    <mergeCell ref="H30:I30"/>
    <mergeCell ref="A3:A4"/>
    <mergeCell ref="D3:E3"/>
    <mergeCell ref="F3:G3"/>
    <mergeCell ref="H3:I3"/>
    <mergeCell ref="B3:C3"/>
    <mergeCell ref="A27:I27"/>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FDEAE-DD7C-4C6D-8211-0DA0B9123FCF}">
  <dimension ref="A2:H19"/>
  <sheetViews>
    <sheetView showGridLines="0" workbookViewId="0">
      <selection activeCell="G15" sqref="G15"/>
    </sheetView>
  </sheetViews>
  <sheetFormatPr defaultRowHeight="15" x14ac:dyDescent="0.25"/>
  <cols>
    <col min="1" max="1" width="31.85546875" customWidth="1"/>
    <col min="2" max="5" width="15.42578125" customWidth="1"/>
    <col min="6" max="6" width="17.28515625" customWidth="1"/>
    <col min="7" max="7" width="28.28515625" customWidth="1"/>
    <col min="8" max="8" width="19.5703125" customWidth="1"/>
    <col min="9" max="9" width="17.140625" customWidth="1"/>
    <col min="10" max="10" width="15.7109375" customWidth="1"/>
  </cols>
  <sheetData>
    <row r="2" spans="1:8" x14ac:dyDescent="0.25">
      <c r="A2" s="86" t="s">
        <v>382</v>
      </c>
      <c r="B2" s="86"/>
      <c r="C2" s="86"/>
      <c r="D2" s="86"/>
      <c r="E2" s="86"/>
      <c r="F2" s="86"/>
    </row>
    <row r="3" spans="1:8" x14ac:dyDescent="0.25">
      <c r="A3" s="80" t="s">
        <v>268</v>
      </c>
      <c r="B3" s="76" t="s">
        <v>27</v>
      </c>
      <c r="C3" s="76"/>
      <c r="D3" s="76" t="s">
        <v>28</v>
      </c>
      <c r="E3" s="76"/>
      <c r="F3" s="80" t="s">
        <v>3</v>
      </c>
    </row>
    <row r="4" spans="1:8" x14ac:dyDescent="0.25">
      <c r="A4" s="78"/>
      <c r="B4" s="44" t="s">
        <v>1</v>
      </c>
      <c r="C4" s="44" t="s">
        <v>2</v>
      </c>
      <c r="D4" s="44" t="s">
        <v>1</v>
      </c>
      <c r="E4" s="44" t="s">
        <v>2</v>
      </c>
      <c r="F4" s="78"/>
    </row>
    <row r="5" spans="1:8" x14ac:dyDescent="0.25">
      <c r="A5" s="97" t="s">
        <v>271</v>
      </c>
      <c r="B5" s="98">
        <v>394</v>
      </c>
      <c r="C5" s="98">
        <v>713</v>
      </c>
      <c r="D5" s="98">
        <v>119</v>
      </c>
      <c r="E5" s="98">
        <v>115</v>
      </c>
      <c r="F5" s="98">
        <v>1341</v>
      </c>
      <c r="G5" s="101"/>
      <c r="H5" s="101"/>
    </row>
    <row r="6" spans="1:8" x14ac:dyDescent="0.25">
      <c r="A6" s="99" t="s">
        <v>375</v>
      </c>
      <c r="B6" s="98">
        <v>1842</v>
      </c>
      <c r="C6" s="98">
        <v>2486</v>
      </c>
      <c r="D6" s="98">
        <v>471</v>
      </c>
      <c r="E6" s="98">
        <v>397</v>
      </c>
      <c r="F6" s="98">
        <v>5196</v>
      </c>
      <c r="G6" s="107"/>
      <c r="H6" s="101"/>
    </row>
    <row r="7" spans="1:8" x14ac:dyDescent="0.25">
      <c r="A7" s="97" t="s">
        <v>338</v>
      </c>
      <c r="B7" s="98">
        <v>736</v>
      </c>
      <c r="C7" s="98">
        <v>392</v>
      </c>
      <c r="D7" s="105">
        <v>117</v>
      </c>
      <c r="E7" s="98">
        <v>98</v>
      </c>
      <c r="F7" s="98">
        <v>1343</v>
      </c>
      <c r="G7" s="101"/>
      <c r="H7" s="101"/>
    </row>
    <row r="8" spans="1:8" x14ac:dyDescent="0.25">
      <c r="A8" s="97" t="s">
        <v>272</v>
      </c>
      <c r="B8" s="98">
        <v>192</v>
      </c>
      <c r="C8" s="98">
        <v>2706</v>
      </c>
      <c r="D8" s="105">
        <v>92</v>
      </c>
      <c r="E8" s="98">
        <v>455</v>
      </c>
      <c r="F8" s="98">
        <v>3445</v>
      </c>
      <c r="G8" s="107"/>
      <c r="H8" s="101"/>
    </row>
    <row r="9" spans="1:8" ht="30.75" customHeight="1" x14ac:dyDescent="0.25">
      <c r="A9" s="100" t="s">
        <v>362</v>
      </c>
      <c r="B9" s="100"/>
      <c r="C9" s="100"/>
      <c r="D9" s="100"/>
      <c r="E9" s="106"/>
      <c r="F9" s="106"/>
      <c r="G9" s="107"/>
      <c r="H9" s="101"/>
    </row>
    <row r="10" spans="1:8" ht="30" customHeight="1" x14ac:dyDescent="0.25">
      <c r="A10" s="100"/>
      <c r="B10" s="100"/>
      <c r="C10" s="100"/>
      <c r="D10" s="100"/>
      <c r="E10" s="101"/>
      <c r="F10" s="101"/>
      <c r="G10" s="107"/>
      <c r="H10" s="101"/>
    </row>
    <row r="12" spans="1:8" x14ac:dyDescent="0.25">
      <c r="A12" s="86" t="s">
        <v>383</v>
      </c>
      <c r="B12" s="86"/>
      <c r="C12" s="86"/>
      <c r="D12" s="86"/>
      <c r="E12" s="86"/>
      <c r="F12" s="86"/>
    </row>
    <row r="13" spans="1:8" x14ac:dyDescent="0.25">
      <c r="A13" s="80" t="s">
        <v>268</v>
      </c>
      <c r="B13" s="76" t="s">
        <v>27</v>
      </c>
      <c r="C13" s="76"/>
      <c r="D13" s="76" t="s">
        <v>28</v>
      </c>
      <c r="E13" s="76"/>
      <c r="F13" s="80" t="s">
        <v>3</v>
      </c>
    </row>
    <row r="14" spans="1:8" x14ac:dyDescent="0.25">
      <c r="A14" s="78"/>
      <c r="B14" s="45" t="s">
        <v>22</v>
      </c>
      <c r="C14" s="45" t="s">
        <v>276</v>
      </c>
      <c r="D14" s="45" t="s">
        <v>22</v>
      </c>
      <c r="E14" s="45" t="s">
        <v>276</v>
      </c>
      <c r="F14" s="78"/>
    </row>
    <row r="15" spans="1:8" x14ac:dyDescent="0.25">
      <c r="A15" s="97" t="s">
        <v>271</v>
      </c>
      <c r="B15" s="98">
        <v>818</v>
      </c>
      <c r="C15" s="98">
        <v>289</v>
      </c>
      <c r="D15" s="98">
        <v>84</v>
      </c>
      <c r="E15" s="98">
        <v>150</v>
      </c>
      <c r="F15" s="98">
        <v>1341</v>
      </c>
    </row>
    <row r="16" spans="1:8" x14ac:dyDescent="0.25">
      <c r="A16" s="99" t="s">
        <v>375</v>
      </c>
      <c r="B16" s="98">
        <v>4225</v>
      </c>
      <c r="C16" s="98">
        <v>103</v>
      </c>
      <c r="D16" s="105">
        <v>595</v>
      </c>
      <c r="E16" s="98">
        <v>273</v>
      </c>
      <c r="F16" s="98">
        <v>5196</v>
      </c>
    </row>
    <row r="17" spans="1:6" x14ac:dyDescent="0.25">
      <c r="A17" s="97" t="s">
        <v>338</v>
      </c>
      <c r="B17" s="98">
        <v>392</v>
      </c>
      <c r="C17" s="98">
        <v>736</v>
      </c>
      <c r="D17" s="105">
        <v>96</v>
      </c>
      <c r="E17" s="98">
        <v>119</v>
      </c>
      <c r="F17" s="98">
        <v>1343</v>
      </c>
    </row>
    <row r="18" spans="1:6" x14ac:dyDescent="0.25">
      <c r="A18" s="97" t="s">
        <v>272</v>
      </c>
      <c r="B18" s="98">
        <v>1974</v>
      </c>
      <c r="C18" s="98">
        <v>924</v>
      </c>
      <c r="D18" s="105">
        <v>162</v>
      </c>
      <c r="E18" s="98">
        <v>385</v>
      </c>
      <c r="F18" s="98">
        <v>3445</v>
      </c>
    </row>
    <row r="19" spans="1:6" ht="33.75" customHeight="1" x14ac:dyDescent="0.25">
      <c r="A19" s="100" t="s">
        <v>362</v>
      </c>
      <c r="B19" s="100"/>
      <c r="C19" s="100"/>
      <c r="D19" s="100"/>
      <c r="E19" s="106"/>
      <c r="F19" s="106"/>
    </row>
  </sheetData>
  <sortState xmlns:xlrd2="http://schemas.microsoft.com/office/spreadsheetml/2017/richdata2" ref="A5:D10">
    <sortCondition descending="1" ref="D5:D10"/>
  </sortState>
  <mergeCells count="13">
    <mergeCell ref="A19:D19"/>
    <mergeCell ref="A2:F2"/>
    <mergeCell ref="A12:F12"/>
    <mergeCell ref="B13:C13"/>
    <mergeCell ref="D13:E13"/>
    <mergeCell ref="A10:D10"/>
    <mergeCell ref="B3:C3"/>
    <mergeCell ref="D3:E3"/>
    <mergeCell ref="F13:F14"/>
    <mergeCell ref="A13:A14"/>
    <mergeCell ref="A3:A4"/>
    <mergeCell ref="F3:F4"/>
    <mergeCell ref="A9:D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37B16-C45A-4084-87B6-B939A386CE4A}">
  <dimension ref="A2:E196"/>
  <sheetViews>
    <sheetView showGridLines="0" topLeftCell="A57" workbookViewId="0">
      <selection activeCell="I24" sqref="I24"/>
    </sheetView>
  </sheetViews>
  <sheetFormatPr defaultRowHeight="15" x14ac:dyDescent="0.25"/>
  <cols>
    <col min="1" max="1" width="8.7109375" style="7" customWidth="1"/>
    <col min="2" max="2" width="11.85546875" style="7" bestFit="1" customWidth="1"/>
    <col min="3" max="3" width="40" style="7" bestFit="1" customWidth="1"/>
    <col min="4" max="4" width="27" customWidth="1"/>
    <col min="5" max="5" width="18" customWidth="1"/>
  </cols>
  <sheetData>
    <row r="2" spans="1:5" ht="18.75" customHeight="1" x14ac:dyDescent="0.25">
      <c r="A2" s="75" t="s">
        <v>341</v>
      </c>
      <c r="B2" s="75"/>
      <c r="C2" s="75"/>
      <c r="D2" s="75"/>
      <c r="E2" s="75"/>
    </row>
    <row r="3" spans="1:5" x14ac:dyDescent="0.25">
      <c r="A3" s="38" t="s">
        <v>30</v>
      </c>
      <c r="B3" s="38" t="s">
        <v>0</v>
      </c>
      <c r="C3" s="38" t="s">
        <v>31</v>
      </c>
      <c r="D3" s="38" t="s">
        <v>266</v>
      </c>
      <c r="E3" s="38" t="s">
        <v>300</v>
      </c>
    </row>
    <row r="4" spans="1:5" x14ac:dyDescent="0.25">
      <c r="A4" s="6">
        <v>1</v>
      </c>
      <c r="B4" s="6" t="s">
        <v>32</v>
      </c>
      <c r="C4" s="6" t="s">
        <v>33</v>
      </c>
      <c r="D4" s="1" t="s">
        <v>247</v>
      </c>
      <c r="E4" s="1" t="s">
        <v>27</v>
      </c>
    </row>
    <row r="5" spans="1:5" x14ac:dyDescent="0.25">
      <c r="A5" s="6">
        <v>2</v>
      </c>
      <c r="B5" s="6" t="s">
        <v>32</v>
      </c>
      <c r="C5" s="6" t="s">
        <v>34</v>
      </c>
      <c r="D5" s="1" t="s">
        <v>246</v>
      </c>
      <c r="E5" s="1" t="s">
        <v>27</v>
      </c>
    </row>
    <row r="6" spans="1:5" x14ac:dyDescent="0.25">
      <c r="A6" s="6">
        <v>3</v>
      </c>
      <c r="B6" s="6" t="s">
        <v>32</v>
      </c>
      <c r="C6" s="6" t="s">
        <v>35</v>
      </c>
      <c r="D6" s="1" t="s">
        <v>246</v>
      </c>
      <c r="E6" s="1" t="s">
        <v>27</v>
      </c>
    </row>
    <row r="7" spans="1:5" x14ac:dyDescent="0.25">
      <c r="A7" s="6">
        <v>4</v>
      </c>
      <c r="B7" s="6" t="s">
        <v>32</v>
      </c>
      <c r="C7" s="6" t="s">
        <v>36</v>
      </c>
      <c r="D7" s="1" t="s">
        <v>246</v>
      </c>
      <c r="E7" s="1" t="s">
        <v>27</v>
      </c>
    </row>
    <row r="8" spans="1:5" x14ac:dyDescent="0.25">
      <c r="A8" s="6">
        <v>5</v>
      </c>
      <c r="B8" s="6" t="s">
        <v>32</v>
      </c>
      <c r="C8" s="6" t="s">
        <v>37</v>
      </c>
      <c r="D8" s="1" t="s">
        <v>246</v>
      </c>
      <c r="E8" s="1" t="s">
        <v>27</v>
      </c>
    </row>
    <row r="9" spans="1:5" x14ac:dyDescent="0.25">
      <c r="A9" s="6">
        <v>6</v>
      </c>
      <c r="B9" s="6" t="s">
        <v>32</v>
      </c>
      <c r="C9" s="6" t="s">
        <v>38</v>
      </c>
      <c r="D9" s="1" t="s">
        <v>246</v>
      </c>
      <c r="E9" s="1" t="s">
        <v>27</v>
      </c>
    </row>
    <row r="10" spans="1:5" x14ac:dyDescent="0.25">
      <c r="A10" s="6">
        <v>7</v>
      </c>
      <c r="B10" s="6" t="s">
        <v>32</v>
      </c>
      <c r="C10" s="6" t="s">
        <v>39</v>
      </c>
      <c r="D10" s="1" t="s">
        <v>246</v>
      </c>
      <c r="E10" s="1" t="s">
        <v>27</v>
      </c>
    </row>
    <row r="11" spans="1:5" x14ac:dyDescent="0.25">
      <c r="A11" s="6">
        <v>8</v>
      </c>
      <c r="B11" s="6" t="s">
        <v>32</v>
      </c>
      <c r="C11" s="6" t="s">
        <v>40</v>
      </c>
      <c r="D11" s="1" t="s">
        <v>246</v>
      </c>
      <c r="E11" s="1" t="s">
        <v>27</v>
      </c>
    </row>
    <row r="12" spans="1:5" x14ac:dyDescent="0.25">
      <c r="A12" s="6">
        <v>9</v>
      </c>
      <c r="B12" s="6" t="s">
        <v>41</v>
      </c>
      <c r="C12" s="6" t="s">
        <v>42</v>
      </c>
      <c r="D12" s="1" t="s">
        <v>247</v>
      </c>
      <c r="E12" s="1" t="s">
        <v>27</v>
      </c>
    </row>
    <row r="13" spans="1:5" x14ac:dyDescent="0.25">
      <c r="A13" s="6">
        <v>10</v>
      </c>
      <c r="B13" s="6" t="s">
        <v>41</v>
      </c>
      <c r="C13" s="6" t="s">
        <v>43</v>
      </c>
      <c r="D13" s="1" t="s">
        <v>246</v>
      </c>
      <c r="E13" s="1" t="s">
        <v>27</v>
      </c>
    </row>
    <row r="14" spans="1:5" x14ac:dyDescent="0.25">
      <c r="A14" s="6">
        <v>11</v>
      </c>
      <c r="B14" s="6" t="s">
        <v>41</v>
      </c>
      <c r="C14" s="6" t="s">
        <v>44</v>
      </c>
      <c r="D14" s="1" t="s">
        <v>246</v>
      </c>
      <c r="E14" s="1" t="s">
        <v>27</v>
      </c>
    </row>
    <row r="15" spans="1:5" x14ac:dyDescent="0.25">
      <c r="A15" s="6">
        <v>12</v>
      </c>
      <c r="B15" s="6" t="s">
        <v>41</v>
      </c>
      <c r="C15" s="6" t="s">
        <v>45</v>
      </c>
      <c r="D15" s="1" t="s">
        <v>246</v>
      </c>
      <c r="E15" s="1" t="s">
        <v>27</v>
      </c>
    </row>
    <row r="16" spans="1:5" x14ac:dyDescent="0.25">
      <c r="A16" s="6">
        <v>13</v>
      </c>
      <c r="B16" s="6" t="s">
        <v>41</v>
      </c>
      <c r="C16" s="6" t="s">
        <v>46</v>
      </c>
      <c r="D16" s="1" t="s">
        <v>246</v>
      </c>
      <c r="E16" s="1" t="s">
        <v>27</v>
      </c>
    </row>
    <row r="17" spans="1:5" x14ac:dyDescent="0.25">
      <c r="A17" s="6">
        <v>14</v>
      </c>
      <c r="B17" s="6" t="s">
        <v>41</v>
      </c>
      <c r="C17" s="6" t="s">
        <v>47</v>
      </c>
      <c r="D17" s="1" t="s">
        <v>246</v>
      </c>
      <c r="E17" s="1" t="s">
        <v>27</v>
      </c>
    </row>
    <row r="18" spans="1:5" x14ac:dyDescent="0.25">
      <c r="A18" s="6">
        <v>15</v>
      </c>
      <c r="B18" s="6" t="s">
        <v>41</v>
      </c>
      <c r="C18" s="6" t="s">
        <v>48</v>
      </c>
      <c r="D18" s="1" t="s">
        <v>246</v>
      </c>
      <c r="E18" s="1" t="s">
        <v>27</v>
      </c>
    </row>
    <row r="19" spans="1:5" x14ac:dyDescent="0.25">
      <c r="A19" s="6">
        <v>16</v>
      </c>
      <c r="B19" s="6" t="s">
        <v>41</v>
      </c>
      <c r="C19" s="6" t="s">
        <v>49</v>
      </c>
      <c r="D19" s="1" t="s">
        <v>246</v>
      </c>
      <c r="E19" s="1" t="s">
        <v>27</v>
      </c>
    </row>
    <row r="20" spans="1:5" x14ac:dyDescent="0.25">
      <c r="A20" s="6">
        <v>17</v>
      </c>
      <c r="B20" s="6" t="s">
        <v>41</v>
      </c>
      <c r="C20" s="6" t="s">
        <v>50</v>
      </c>
      <c r="D20" s="1" t="s">
        <v>246</v>
      </c>
      <c r="E20" s="1" t="s">
        <v>27</v>
      </c>
    </row>
    <row r="21" spans="1:5" x14ac:dyDescent="0.25">
      <c r="A21" s="6">
        <v>18</v>
      </c>
      <c r="B21" s="6" t="s">
        <v>41</v>
      </c>
      <c r="C21" s="6" t="s">
        <v>51</v>
      </c>
      <c r="D21" s="1" t="s">
        <v>246</v>
      </c>
      <c r="E21" s="1" t="s">
        <v>27</v>
      </c>
    </row>
    <row r="22" spans="1:5" x14ac:dyDescent="0.25">
      <c r="A22" s="6">
        <v>19</v>
      </c>
      <c r="B22" s="6" t="s">
        <v>52</v>
      </c>
      <c r="C22" s="6" t="s">
        <v>53</v>
      </c>
      <c r="D22" s="1" t="s">
        <v>247</v>
      </c>
      <c r="E22" s="1" t="s">
        <v>27</v>
      </c>
    </row>
    <row r="23" spans="1:5" x14ac:dyDescent="0.25">
      <c r="A23" s="6">
        <v>20</v>
      </c>
      <c r="B23" s="6" t="s">
        <v>52</v>
      </c>
      <c r="C23" s="6" t="s">
        <v>54</v>
      </c>
      <c r="D23" s="1" t="s">
        <v>246</v>
      </c>
      <c r="E23" s="1" t="s">
        <v>27</v>
      </c>
    </row>
    <row r="24" spans="1:5" x14ac:dyDescent="0.25">
      <c r="A24" s="6">
        <v>21</v>
      </c>
      <c r="B24" s="6" t="s">
        <v>52</v>
      </c>
      <c r="C24" s="6" t="s">
        <v>55</v>
      </c>
      <c r="D24" s="1" t="s">
        <v>246</v>
      </c>
      <c r="E24" s="1" t="s">
        <v>27</v>
      </c>
    </row>
    <row r="25" spans="1:5" x14ac:dyDescent="0.25">
      <c r="A25" s="6">
        <v>22</v>
      </c>
      <c r="B25" s="6" t="s">
        <v>52</v>
      </c>
      <c r="C25" s="6" t="s">
        <v>56</v>
      </c>
      <c r="D25" s="1" t="s">
        <v>246</v>
      </c>
      <c r="E25" s="1" t="s">
        <v>27</v>
      </c>
    </row>
    <row r="26" spans="1:5" x14ac:dyDescent="0.25">
      <c r="A26" s="6">
        <v>23</v>
      </c>
      <c r="B26" s="6" t="s">
        <v>52</v>
      </c>
      <c r="C26" s="6" t="s">
        <v>57</v>
      </c>
      <c r="D26" s="1" t="s">
        <v>246</v>
      </c>
      <c r="E26" s="1" t="s">
        <v>27</v>
      </c>
    </row>
    <row r="27" spans="1:5" x14ac:dyDescent="0.25">
      <c r="A27" s="6">
        <v>24</v>
      </c>
      <c r="B27" s="6" t="s">
        <v>52</v>
      </c>
      <c r="C27" s="6" t="s">
        <v>58</v>
      </c>
      <c r="D27" s="1" t="s">
        <v>246</v>
      </c>
      <c r="E27" s="1" t="s">
        <v>27</v>
      </c>
    </row>
    <row r="28" spans="1:5" x14ac:dyDescent="0.25">
      <c r="A28" s="6">
        <v>25</v>
      </c>
      <c r="B28" s="6" t="s">
        <v>52</v>
      </c>
      <c r="C28" s="6" t="s">
        <v>59</v>
      </c>
      <c r="D28" s="1" t="s">
        <v>246</v>
      </c>
      <c r="E28" s="1" t="s">
        <v>27</v>
      </c>
    </row>
    <row r="29" spans="1:5" x14ac:dyDescent="0.25">
      <c r="A29" s="6">
        <v>26</v>
      </c>
      <c r="B29" s="6" t="s">
        <v>52</v>
      </c>
      <c r="C29" s="6" t="s">
        <v>60</v>
      </c>
      <c r="D29" s="1" t="s">
        <v>246</v>
      </c>
      <c r="E29" s="1" t="s">
        <v>27</v>
      </c>
    </row>
    <row r="30" spans="1:5" x14ac:dyDescent="0.25">
      <c r="A30" s="6">
        <v>27</v>
      </c>
      <c r="B30" s="6" t="s">
        <v>52</v>
      </c>
      <c r="C30" s="6" t="s">
        <v>61</v>
      </c>
      <c r="D30" s="1" t="s">
        <v>246</v>
      </c>
      <c r="E30" s="1" t="s">
        <v>27</v>
      </c>
    </row>
    <row r="31" spans="1:5" x14ac:dyDescent="0.25">
      <c r="A31" s="6">
        <v>28</v>
      </c>
      <c r="B31" s="6" t="s">
        <v>52</v>
      </c>
      <c r="C31" s="6" t="s">
        <v>62</v>
      </c>
      <c r="D31" s="1" t="s">
        <v>246</v>
      </c>
      <c r="E31" s="1" t="s">
        <v>27</v>
      </c>
    </row>
    <row r="32" spans="1:5" x14ac:dyDescent="0.25">
      <c r="A32" s="6">
        <v>29</v>
      </c>
      <c r="B32" s="6" t="s">
        <v>52</v>
      </c>
      <c r="C32" s="6" t="s">
        <v>63</v>
      </c>
      <c r="D32" s="1" t="s">
        <v>246</v>
      </c>
      <c r="E32" s="1" t="s">
        <v>27</v>
      </c>
    </row>
    <row r="33" spans="1:5" x14ac:dyDescent="0.25">
      <c r="A33" s="6">
        <v>30</v>
      </c>
      <c r="B33" s="6" t="s">
        <v>52</v>
      </c>
      <c r="C33" s="6" t="s">
        <v>64</v>
      </c>
      <c r="D33" s="1" t="s">
        <v>246</v>
      </c>
      <c r="E33" s="1" t="s">
        <v>27</v>
      </c>
    </row>
    <row r="34" spans="1:5" x14ac:dyDescent="0.25">
      <c r="A34" s="6">
        <v>31</v>
      </c>
      <c r="B34" s="6" t="s">
        <v>52</v>
      </c>
      <c r="C34" s="6" t="s">
        <v>65</v>
      </c>
      <c r="D34" s="1" t="s">
        <v>246</v>
      </c>
      <c r="E34" s="1" t="s">
        <v>27</v>
      </c>
    </row>
    <row r="35" spans="1:5" x14ac:dyDescent="0.25">
      <c r="A35" s="6">
        <v>32</v>
      </c>
      <c r="B35" s="6" t="s">
        <v>66</v>
      </c>
      <c r="C35" s="6" t="s">
        <v>67</v>
      </c>
      <c r="D35" s="1" t="s">
        <v>247</v>
      </c>
      <c r="E35" s="1" t="s">
        <v>27</v>
      </c>
    </row>
    <row r="36" spans="1:5" x14ac:dyDescent="0.25">
      <c r="A36" s="6">
        <v>33</v>
      </c>
      <c r="B36" s="6" t="s">
        <v>66</v>
      </c>
      <c r="C36" s="6" t="s">
        <v>68</v>
      </c>
      <c r="D36" s="1" t="s">
        <v>246</v>
      </c>
      <c r="E36" s="1" t="s">
        <v>27</v>
      </c>
    </row>
    <row r="37" spans="1:5" x14ac:dyDescent="0.25">
      <c r="A37" s="6">
        <v>34</v>
      </c>
      <c r="B37" s="6" t="s">
        <v>66</v>
      </c>
      <c r="C37" s="6" t="s">
        <v>69</v>
      </c>
      <c r="D37" s="1" t="s">
        <v>246</v>
      </c>
      <c r="E37" s="1" t="s">
        <v>27</v>
      </c>
    </row>
    <row r="38" spans="1:5" x14ac:dyDescent="0.25">
      <c r="A38" s="6">
        <v>35</v>
      </c>
      <c r="B38" s="6" t="s">
        <v>66</v>
      </c>
      <c r="C38" s="6" t="s">
        <v>70</v>
      </c>
      <c r="D38" s="1" t="s">
        <v>246</v>
      </c>
      <c r="E38" s="1" t="s">
        <v>27</v>
      </c>
    </row>
    <row r="39" spans="1:5" x14ac:dyDescent="0.25">
      <c r="A39" s="6">
        <v>36</v>
      </c>
      <c r="B39" s="6" t="s">
        <v>66</v>
      </c>
      <c r="C39" s="6" t="s">
        <v>71</v>
      </c>
      <c r="D39" s="1" t="s">
        <v>246</v>
      </c>
      <c r="E39" s="1" t="s">
        <v>27</v>
      </c>
    </row>
    <row r="40" spans="1:5" x14ac:dyDescent="0.25">
      <c r="A40" s="6">
        <v>37</v>
      </c>
      <c r="B40" s="6" t="s">
        <v>66</v>
      </c>
      <c r="C40" s="6" t="s">
        <v>72</v>
      </c>
      <c r="D40" s="1" t="s">
        <v>246</v>
      </c>
      <c r="E40" s="1" t="s">
        <v>27</v>
      </c>
    </row>
    <row r="41" spans="1:5" x14ac:dyDescent="0.25">
      <c r="A41" s="6">
        <v>38</v>
      </c>
      <c r="B41" s="6" t="s">
        <v>73</v>
      </c>
      <c r="C41" s="6" t="s">
        <v>74</v>
      </c>
      <c r="D41" s="1" t="s">
        <v>247</v>
      </c>
      <c r="E41" s="1" t="s">
        <v>27</v>
      </c>
    </row>
    <row r="42" spans="1:5" x14ac:dyDescent="0.25">
      <c r="A42" s="6">
        <v>39</v>
      </c>
      <c r="B42" s="6" t="s">
        <v>73</v>
      </c>
      <c r="C42" s="6" t="s">
        <v>75</v>
      </c>
      <c r="D42" s="1" t="s">
        <v>246</v>
      </c>
      <c r="E42" s="1" t="s">
        <v>27</v>
      </c>
    </row>
    <row r="43" spans="1:5" x14ac:dyDescent="0.25">
      <c r="A43" s="6">
        <v>40</v>
      </c>
      <c r="B43" s="6" t="s">
        <v>73</v>
      </c>
      <c r="C43" s="6" t="s">
        <v>76</v>
      </c>
      <c r="D43" s="1" t="s">
        <v>246</v>
      </c>
      <c r="E43" s="1" t="s">
        <v>27</v>
      </c>
    </row>
    <row r="44" spans="1:5" x14ac:dyDescent="0.25">
      <c r="A44" s="6">
        <v>41</v>
      </c>
      <c r="B44" s="6" t="s">
        <v>73</v>
      </c>
      <c r="C44" s="6" t="s">
        <v>77</v>
      </c>
      <c r="D44" s="1" t="s">
        <v>246</v>
      </c>
      <c r="E44" s="1" t="s">
        <v>27</v>
      </c>
    </row>
    <row r="45" spans="1:5" x14ac:dyDescent="0.25">
      <c r="A45" s="6">
        <v>42</v>
      </c>
      <c r="B45" s="6" t="s">
        <v>73</v>
      </c>
      <c r="C45" s="6" t="s">
        <v>78</v>
      </c>
      <c r="D45" s="1" t="s">
        <v>246</v>
      </c>
      <c r="E45" s="1" t="s">
        <v>27</v>
      </c>
    </row>
    <row r="46" spans="1:5" x14ac:dyDescent="0.25">
      <c r="A46" s="6">
        <v>43</v>
      </c>
      <c r="B46" s="6" t="s">
        <v>79</v>
      </c>
      <c r="C46" s="6" t="s">
        <v>80</v>
      </c>
      <c r="D46" s="1" t="s">
        <v>247</v>
      </c>
      <c r="E46" s="1" t="s">
        <v>27</v>
      </c>
    </row>
    <row r="47" spans="1:5" x14ac:dyDescent="0.25">
      <c r="A47" s="6">
        <v>44</v>
      </c>
      <c r="B47" s="6" t="s">
        <v>79</v>
      </c>
      <c r="C47" s="6" t="s">
        <v>81</v>
      </c>
      <c r="D47" s="1" t="s">
        <v>246</v>
      </c>
      <c r="E47" s="1" t="s">
        <v>27</v>
      </c>
    </row>
    <row r="48" spans="1:5" x14ac:dyDescent="0.25">
      <c r="A48" s="6">
        <v>45</v>
      </c>
      <c r="B48" s="6" t="s">
        <v>79</v>
      </c>
      <c r="C48" s="6" t="s">
        <v>82</v>
      </c>
      <c r="D48" s="1" t="s">
        <v>246</v>
      </c>
      <c r="E48" s="1" t="s">
        <v>27</v>
      </c>
    </row>
    <row r="49" spans="1:5" x14ac:dyDescent="0.25">
      <c r="A49" s="6">
        <v>46</v>
      </c>
      <c r="B49" s="6" t="s">
        <v>79</v>
      </c>
      <c r="C49" s="6" t="s">
        <v>83</v>
      </c>
      <c r="D49" s="1" t="s">
        <v>246</v>
      </c>
      <c r="E49" s="1" t="s">
        <v>27</v>
      </c>
    </row>
    <row r="50" spans="1:5" x14ac:dyDescent="0.25">
      <c r="A50" s="6">
        <v>47</v>
      </c>
      <c r="B50" s="6" t="s">
        <v>79</v>
      </c>
      <c r="C50" s="6" t="s">
        <v>84</v>
      </c>
      <c r="D50" s="1" t="s">
        <v>246</v>
      </c>
      <c r="E50" s="1" t="s">
        <v>27</v>
      </c>
    </row>
    <row r="51" spans="1:5" x14ac:dyDescent="0.25">
      <c r="A51" s="6">
        <v>48</v>
      </c>
      <c r="B51" s="6" t="s">
        <v>79</v>
      </c>
      <c r="C51" s="6" t="s">
        <v>85</v>
      </c>
      <c r="D51" s="1" t="s">
        <v>246</v>
      </c>
      <c r="E51" s="1" t="s">
        <v>27</v>
      </c>
    </row>
    <row r="52" spans="1:5" x14ac:dyDescent="0.25">
      <c r="A52" s="6">
        <v>49</v>
      </c>
      <c r="B52" s="6" t="s">
        <v>79</v>
      </c>
      <c r="C52" s="6" t="s">
        <v>86</v>
      </c>
      <c r="D52" s="1" t="s">
        <v>246</v>
      </c>
      <c r="E52" s="1" t="s">
        <v>27</v>
      </c>
    </row>
    <row r="53" spans="1:5" x14ac:dyDescent="0.25">
      <c r="A53" s="6">
        <v>50</v>
      </c>
      <c r="B53" s="6" t="s">
        <v>79</v>
      </c>
      <c r="C53" s="6" t="s">
        <v>87</v>
      </c>
      <c r="D53" s="1" t="s">
        <v>246</v>
      </c>
      <c r="E53" s="1" t="s">
        <v>27</v>
      </c>
    </row>
    <row r="54" spans="1:5" x14ac:dyDescent="0.25">
      <c r="A54" s="6">
        <v>51</v>
      </c>
      <c r="B54" s="6" t="s">
        <v>79</v>
      </c>
      <c r="C54" s="6" t="s">
        <v>88</v>
      </c>
      <c r="D54" s="1" t="s">
        <v>246</v>
      </c>
      <c r="E54" s="1" t="s">
        <v>27</v>
      </c>
    </row>
    <row r="55" spans="1:5" x14ac:dyDescent="0.25">
      <c r="A55" s="6">
        <v>52</v>
      </c>
      <c r="B55" s="6" t="s">
        <v>89</v>
      </c>
      <c r="C55" s="6" t="s">
        <v>90</v>
      </c>
      <c r="D55" s="1" t="s">
        <v>247</v>
      </c>
      <c r="E55" s="1" t="s">
        <v>27</v>
      </c>
    </row>
    <row r="56" spans="1:5" x14ac:dyDescent="0.25">
      <c r="A56" s="6">
        <v>53</v>
      </c>
      <c r="B56" s="6" t="s">
        <v>89</v>
      </c>
      <c r="C56" s="6" t="s">
        <v>91</v>
      </c>
      <c r="D56" s="1" t="s">
        <v>246</v>
      </c>
      <c r="E56" s="1" t="s">
        <v>27</v>
      </c>
    </row>
    <row r="57" spans="1:5" x14ac:dyDescent="0.25">
      <c r="A57" s="6">
        <v>54</v>
      </c>
      <c r="B57" s="6" t="s">
        <v>89</v>
      </c>
      <c r="C57" s="6" t="s">
        <v>92</v>
      </c>
      <c r="D57" s="1" t="s">
        <v>246</v>
      </c>
      <c r="E57" s="1" t="s">
        <v>27</v>
      </c>
    </row>
    <row r="58" spans="1:5" x14ac:dyDescent="0.25">
      <c r="A58" s="6">
        <v>55</v>
      </c>
      <c r="B58" s="6" t="s">
        <v>89</v>
      </c>
      <c r="C58" s="6" t="s">
        <v>93</v>
      </c>
      <c r="D58" s="1" t="s">
        <v>246</v>
      </c>
      <c r="E58" s="1" t="s">
        <v>27</v>
      </c>
    </row>
    <row r="59" spans="1:5" x14ac:dyDescent="0.25">
      <c r="A59" s="6">
        <v>56</v>
      </c>
      <c r="B59" s="6" t="s">
        <v>89</v>
      </c>
      <c r="C59" s="6" t="s">
        <v>94</v>
      </c>
      <c r="D59" s="1" t="s">
        <v>246</v>
      </c>
      <c r="E59" s="1" t="s">
        <v>27</v>
      </c>
    </row>
    <row r="60" spans="1:5" x14ac:dyDescent="0.25">
      <c r="A60" s="6">
        <v>57</v>
      </c>
      <c r="B60" s="6" t="s">
        <v>89</v>
      </c>
      <c r="C60" s="6" t="s">
        <v>95</v>
      </c>
      <c r="D60" s="1" t="s">
        <v>246</v>
      </c>
      <c r="E60" s="1" t="s">
        <v>27</v>
      </c>
    </row>
    <row r="61" spans="1:5" x14ac:dyDescent="0.25">
      <c r="A61" s="6">
        <v>58</v>
      </c>
      <c r="B61" s="6" t="s">
        <v>89</v>
      </c>
      <c r="C61" s="6" t="s">
        <v>96</v>
      </c>
      <c r="D61" s="1" t="s">
        <v>246</v>
      </c>
      <c r="E61" s="1" t="s">
        <v>27</v>
      </c>
    </row>
    <row r="62" spans="1:5" x14ac:dyDescent="0.25">
      <c r="A62" s="6">
        <v>59</v>
      </c>
      <c r="B62" s="6" t="s">
        <v>89</v>
      </c>
      <c r="C62" s="6" t="s">
        <v>97</v>
      </c>
      <c r="D62" s="1" t="s">
        <v>246</v>
      </c>
      <c r="E62" s="1" t="s">
        <v>27</v>
      </c>
    </row>
    <row r="63" spans="1:5" x14ac:dyDescent="0.25">
      <c r="A63" s="6">
        <v>60</v>
      </c>
      <c r="B63" s="6" t="s">
        <v>89</v>
      </c>
      <c r="C63" s="6" t="s">
        <v>98</v>
      </c>
      <c r="D63" s="1" t="s">
        <v>246</v>
      </c>
      <c r="E63" s="1" t="s">
        <v>27</v>
      </c>
    </row>
    <row r="64" spans="1:5" x14ac:dyDescent="0.25">
      <c r="A64" s="6">
        <v>61</v>
      </c>
      <c r="B64" s="6" t="s">
        <v>99</v>
      </c>
      <c r="C64" s="6" t="s">
        <v>100</v>
      </c>
      <c r="D64" s="1" t="s">
        <v>249</v>
      </c>
      <c r="E64" s="1" t="s">
        <v>28</v>
      </c>
    </row>
    <row r="65" spans="1:5" x14ac:dyDescent="0.25">
      <c r="A65" s="6">
        <v>62</v>
      </c>
      <c r="B65" s="6" t="s">
        <v>99</v>
      </c>
      <c r="C65" s="6" t="s">
        <v>101</v>
      </c>
      <c r="D65" s="1" t="s">
        <v>249</v>
      </c>
      <c r="E65" s="1" t="s">
        <v>27</v>
      </c>
    </row>
    <row r="66" spans="1:5" x14ac:dyDescent="0.25">
      <c r="A66" s="6"/>
      <c r="B66" s="6" t="s">
        <v>99</v>
      </c>
      <c r="C66" s="6" t="s">
        <v>323</v>
      </c>
      <c r="D66" s="1" t="s">
        <v>249</v>
      </c>
      <c r="E66" s="1" t="s">
        <v>27</v>
      </c>
    </row>
    <row r="67" spans="1:5" x14ac:dyDescent="0.25">
      <c r="A67" s="6">
        <v>63</v>
      </c>
      <c r="B67" s="6" t="s">
        <v>99</v>
      </c>
      <c r="C67" s="6" t="s">
        <v>102</v>
      </c>
      <c r="D67" s="1" t="s">
        <v>249</v>
      </c>
      <c r="E67" s="1" t="s">
        <v>27</v>
      </c>
    </row>
    <row r="68" spans="1:5" x14ac:dyDescent="0.25">
      <c r="A68" s="6">
        <v>64</v>
      </c>
      <c r="B68" s="6" t="s">
        <v>99</v>
      </c>
      <c r="C68" s="6" t="s">
        <v>103</v>
      </c>
      <c r="D68" s="1" t="s">
        <v>248</v>
      </c>
      <c r="E68" s="1" t="s">
        <v>28</v>
      </c>
    </row>
    <row r="69" spans="1:5" x14ac:dyDescent="0.25">
      <c r="A69" s="6">
        <v>65</v>
      </c>
      <c r="B69" s="6" t="s">
        <v>99</v>
      </c>
      <c r="C69" s="6" t="s">
        <v>104</v>
      </c>
      <c r="D69" s="1" t="s">
        <v>248</v>
      </c>
      <c r="E69" s="1" t="s">
        <v>27</v>
      </c>
    </row>
    <row r="70" spans="1:5" x14ac:dyDescent="0.25">
      <c r="A70" s="6">
        <v>66</v>
      </c>
      <c r="B70" s="6" t="s">
        <v>99</v>
      </c>
      <c r="C70" s="6" t="s">
        <v>105</v>
      </c>
      <c r="D70" s="1" t="s">
        <v>249</v>
      </c>
      <c r="E70" s="1" t="s">
        <v>28</v>
      </c>
    </row>
    <row r="71" spans="1:5" x14ac:dyDescent="0.25">
      <c r="A71" s="6">
        <v>67</v>
      </c>
      <c r="B71" s="6" t="s">
        <v>99</v>
      </c>
      <c r="C71" s="6" t="s">
        <v>106</v>
      </c>
      <c r="D71" s="1" t="s">
        <v>248</v>
      </c>
      <c r="E71" s="1" t="s">
        <v>27</v>
      </c>
    </row>
    <row r="72" spans="1:5" x14ac:dyDescent="0.25">
      <c r="A72" s="6">
        <v>68</v>
      </c>
      <c r="B72" s="6" t="s">
        <v>107</v>
      </c>
      <c r="C72" s="6" t="s">
        <v>108</v>
      </c>
      <c r="D72" s="1" t="s">
        <v>247</v>
      </c>
      <c r="E72" s="1" t="s">
        <v>27</v>
      </c>
    </row>
    <row r="73" spans="1:5" x14ac:dyDescent="0.25">
      <c r="A73" s="6">
        <v>69</v>
      </c>
      <c r="B73" s="6" t="s">
        <v>109</v>
      </c>
      <c r="C73" s="6" t="s">
        <v>110</v>
      </c>
      <c r="D73" s="1" t="s">
        <v>247</v>
      </c>
      <c r="E73" s="1" t="s">
        <v>27</v>
      </c>
    </row>
    <row r="74" spans="1:5" x14ac:dyDescent="0.25">
      <c r="A74" s="6">
        <v>70</v>
      </c>
      <c r="B74" s="6" t="s">
        <v>109</v>
      </c>
      <c r="C74" s="6" t="s">
        <v>111</v>
      </c>
      <c r="D74" s="1" t="s">
        <v>246</v>
      </c>
      <c r="E74" s="1" t="s">
        <v>27</v>
      </c>
    </row>
    <row r="75" spans="1:5" x14ac:dyDescent="0.25">
      <c r="A75" s="6">
        <v>71</v>
      </c>
      <c r="B75" s="6" t="s">
        <v>109</v>
      </c>
      <c r="C75" s="6" t="s">
        <v>112</v>
      </c>
      <c r="D75" s="1" t="s">
        <v>246</v>
      </c>
      <c r="E75" s="1" t="s">
        <v>27</v>
      </c>
    </row>
    <row r="76" spans="1:5" x14ac:dyDescent="0.25">
      <c r="A76" s="6">
        <v>72</v>
      </c>
      <c r="B76" s="6" t="s">
        <v>109</v>
      </c>
      <c r="C76" s="6" t="s">
        <v>113</v>
      </c>
      <c r="D76" s="1" t="s">
        <v>246</v>
      </c>
      <c r="E76" s="1" t="s">
        <v>27</v>
      </c>
    </row>
    <row r="77" spans="1:5" x14ac:dyDescent="0.25">
      <c r="A77" s="6">
        <v>73</v>
      </c>
      <c r="B77" s="6" t="s">
        <v>109</v>
      </c>
      <c r="C77" s="6" t="s">
        <v>114</v>
      </c>
      <c r="D77" s="1" t="s">
        <v>246</v>
      </c>
      <c r="E77" s="1" t="s">
        <v>27</v>
      </c>
    </row>
    <row r="78" spans="1:5" x14ac:dyDescent="0.25">
      <c r="A78" s="6">
        <v>74</v>
      </c>
      <c r="B78" s="6" t="s">
        <v>109</v>
      </c>
      <c r="C78" s="6" t="s">
        <v>115</v>
      </c>
      <c r="D78" s="1" t="s">
        <v>246</v>
      </c>
      <c r="E78" s="1" t="s">
        <v>27</v>
      </c>
    </row>
    <row r="79" spans="1:5" x14ac:dyDescent="0.25">
      <c r="A79" s="6">
        <v>75</v>
      </c>
      <c r="B79" s="6" t="s">
        <v>109</v>
      </c>
      <c r="C79" s="6" t="s">
        <v>116</v>
      </c>
      <c r="D79" s="1" t="s">
        <v>246</v>
      </c>
      <c r="E79" s="1" t="s">
        <v>27</v>
      </c>
    </row>
    <row r="80" spans="1:5" x14ac:dyDescent="0.25">
      <c r="A80" s="6">
        <v>76</v>
      </c>
      <c r="B80" s="6" t="s">
        <v>109</v>
      </c>
      <c r="C80" s="6" t="s">
        <v>117</v>
      </c>
      <c r="D80" s="1" t="s">
        <v>246</v>
      </c>
      <c r="E80" s="1" t="s">
        <v>27</v>
      </c>
    </row>
    <row r="81" spans="1:5" x14ac:dyDescent="0.25">
      <c r="A81" s="6">
        <v>77</v>
      </c>
      <c r="B81" s="6" t="s">
        <v>109</v>
      </c>
      <c r="C81" s="6" t="s">
        <v>118</v>
      </c>
      <c r="D81" s="1" t="s">
        <v>246</v>
      </c>
      <c r="E81" s="1" t="s">
        <v>27</v>
      </c>
    </row>
    <row r="82" spans="1:5" x14ac:dyDescent="0.25">
      <c r="A82" s="6">
        <v>78</v>
      </c>
      <c r="B82" s="6" t="s">
        <v>109</v>
      </c>
      <c r="C82" s="6" t="s">
        <v>119</v>
      </c>
      <c r="D82" s="1" t="s">
        <v>246</v>
      </c>
      <c r="E82" s="1" t="s">
        <v>27</v>
      </c>
    </row>
    <row r="83" spans="1:5" x14ac:dyDescent="0.25">
      <c r="A83" s="6">
        <v>79</v>
      </c>
      <c r="B83" s="6" t="s">
        <v>109</v>
      </c>
      <c r="C83" s="6" t="s">
        <v>120</v>
      </c>
      <c r="D83" s="1" t="s">
        <v>246</v>
      </c>
      <c r="E83" s="1" t="s">
        <v>27</v>
      </c>
    </row>
    <row r="84" spans="1:5" x14ac:dyDescent="0.25">
      <c r="A84" s="6">
        <v>80</v>
      </c>
      <c r="B84" s="6" t="s">
        <v>109</v>
      </c>
      <c r="C84" s="6" t="s">
        <v>121</v>
      </c>
      <c r="D84" s="1" t="s">
        <v>246</v>
      </c>
      <c r="E84" s="1" t="s">
        <v>27</v>
      </c>
    </row>
    <row r="85" spans="1:5" x14ac:dyDescent="0.25">
      <c r="A85" s="6">
        <v>81</v>
      </c>
      <c r="B85" s="6" t="s">
        <v>109</v>
      </c>
      <c r="C85" s="6" t="s">
        <v>122</v>
      </c>
      <c r="D85" s="1" t="s">
        <v>246</v>
      </c>
      <c r="E85" s="1" t="s">
        <v>27</v>
      </c>
    </row>
    <row r="86" spans="1:5" x14ac:dyDescent="0.25">
      <c r="A86" s="6">
        <v>82</v>
      </c>
      <c r="B86" s="6" t="s">
        <v>109</v>
      </c>
      <c r="C86" s="6" t="s">
        <v>123</v>
      </c>
      <c r="D86" s="1" t="s">
        <v>246</v>
      </c>
      <c r="E86" s="1" t="s">
        <v>27</v>
      </c>
    </row>
    <row r="87" spans="1:5" x14ac:dyDescent="0.25">
      <c r="A87" s="6">
        <v>83</v>
      </c>
      <c r="B87" s="6" t="s">
        <v>124</v>
      </c>
      <c r="C87" s="6" t="s">
        <v>125</v>
      </c>
      <c r="D87" s="1" t="s">
        <v>246</v>
      </c>
      <c r="E87" s="1" t="s">
        <v>27</v>
      </c>
    </row>
    <row r="88" spans="1:5" x14ac:dyDescent="0.25">
      <c r="A88" s="6">
        <v>84</v>
      </c>
      <c r="B88" s="6" t="s">
        <v>124</v>
      </c>
      <c r="C88" s="6" t="s">
        <v>126</v>
      </c>
      <c r="D88" s="1" t="s">
        <v>246</v>
      </c>
      <c r="E88" s="1" t="s">
        <v>27</v>
      </c>
    </row>
    <row r="89" spans="1:5" x14ac:dyDescent="0.25">
      <c r="A89" s="6">
        <v>85</v>
      </c>
      <c r="B89" s="6" t="s">
        <v>124</v>
      </c>
      <c r="C89" s="6" t="s">
        <v>127</v>
      </c>
      <c r="D89" s="1" t="s">
        <v>246</v>
      </c>
      <c r="E89" s="1" t="s">
        <v>27</v>
      </c>
    </row>
    <row r="90" spans="1:5" x14ac:dyDescent="0.25">
      <c r="A90" s="6">
        <v>86</v>
      </c>
      <c r="B90" s="6" t="s">
        <v>124</v>
      </c>
      <c r="C90" s="6" t="s">
        <v>128</v>
      </c>
      <c r="D90" s="1" t="s">
        <v>246</v>
      </c>
      <c r="E90" s="1" t="s">
        <v>27</v>
      </c>
    </row>
    <row r="91" spans="1:5" x14ac:dyDescent="0.25">
      <c r="A91" s="6">
        <v>87</v>
      </c>
      <c r="B91" s="6" t="s">
        <v>124</v>
      </c>
      <c r="C91" s="6" t="s">
        <v>129</v>
      </c>
      <c r="D91" s="1" t="s">
        <v>246</v>
      </c>
      <c r="E91" s="1" t="s">
        <v>27</v>
      </c>
    </row>
    <row r="92" spans="1:5" x14ac:dyDescent="0.25">
      <c r="A92" s="6">
        <v>88</v>
      </c>
      <c r="B92" s="6" t="s">
        <v>124</v>
      </c>
      <c r="C92" s="6" t="s">
        <v>130</v>
      </c>
      <c r="D92" s="1" t="s">
        <v>246</v>
      </c>
      <c r="E92" s="1" t="s">
        <v>27</v>
      </c>
    </row>
    <row r="93" spans="1:5" x14ac:dyDescent="0.25">
      <c r="A93" s="6">
        <v>89</v>
      </c>
      <c r="B93" s="6" t="s">
        <v>124</v>
      </c>
      <c r="C93" s="6" t="s">
        <v>131</v>
      </c>
      <c r="D93" s="1" t="s">
        <v>246</v>
      </c>
      <c r="E93" s="1" t="s">
        <v>27</v>
      </c>
    </row>
    <row r="94" spans="1:5" x14ac:dyDescent="0.25">
      <c r="A94" s="6">
        <v>90</v>
      </c>
      <c r="B94" s="6" t="s">
        <v>124</v>
      </c>
      <c r="C94" s="6" t="s">
        <v>132</v>
      </c>
      <c r="D94" s="1" t="s">
        <v>246</v>
      </c>
      <c r="E94" s="1" t="s">
        <v>27</v>
      </c>
    </row>
    <row r="95" spans="1:5" x14ac:dyDescent="0.25">
      <c r="A95" s="6">
        <v>91</v>
      </c>
      <c r="B95" s="6" t="s">
        <v>124</v>
      </c>
      <c r="C95" s="6" t="s">
        <v>133</v>
      </c>
      <c r="D95" s="1" t="s">
        <v>246</v>
      </c>
      <c r="E95" s="1" t="s">
        <v>27</v>
      </c>
    </row>
    <row r="96" spans="1:5" x14ac:dyDescent="0.25">
      <c r="A96" s="6">
        <v>92</v>
      </c>
      <c r="B96" s="6" t="s">
        <v>124</v>
      </c>
      <c r="C96" s="6" t="s">
        <v>134</v>
      </c>
      <c r="D96" s="1" t="s">
        <v>246</v>
      </c>
      <c r="E96" s="1" t="s">
        <v>27</v>
      </c>
    </row>
    <row r="97" spans="1:5" x14ac:dyDescent="0.25">
      <c r="A97" s="6">
        <v>93</v>
      </c>
      <c r="B97" s="6" t="s">
        <v>124</v>
      </c>
      <c r="C97" s="6" t="s">
        <v>135</v>
      </c>
      <c r="D97" s="1" t="s">
        <v>246</v>
      </c>
      <c r="E97" s="1" t="s">
        <v>27</v>
      </c>
    </row>
    <row r="98" spans="1:5" x14ac:dyDescent="0.25">
      <c r="A98" s="6">
        <v>94</v>
      </c>
      <c r="B98" s="6" t="s">
        <v>124</v>
      </c>
      <c r="C98" s="6" t="s">
        <v>136</v>
      </c>
      <c r="D98" s="1" t="s">
        <v>246</v>
      </c>
      <c r="E98" s="1" t="s">
        <v>27</v>
      </c>
    </row>
    <row r="99" spans="1:5" x14ac:dyDescent="0.25">
      <c r="A99" s="6">
        <v>95</v>
      </c>
      <c r="B99" s="6" t="s">
        <v>124</v>
      </c>
      <c r="C99" s="6" t="s">
        <v>137</v>
      </c>
      <c r="D99" s="1" t="s">
        <v>247</v>
      </c>
      <c r="E99" s="1" t="s">
        <v>27</v>
      </c>
    </row>
    <row r="100" spans="1:5" x14ac:dyDescent="0.25">
      <c r="A100" s="6">
        <v>96</v>
      </c>
      <c r="B100" s="6" t="s">
        <v>138</v>
      </c>
      <c r="C100" s="6" t="s">
        <v>139</v>
      </c>
      <c r="D100" s="1" t="s">
        <v>246</v>
      </c>
      <c r="E100" s="1" t="s">
        <v>27</v>
      </c>
    </row>
    <row r="101" spans="1:5" x14ac:dyDescent="0.25">
      <c r="A101" s="6">
        <v>97</v>
      </c>
      <c r="B101" s="6" t="s">
        <v>138</v>
      </c>
      <c r="C101" s="6" t="s">
        <v>140</v>
      </c>
      <c r="D101" s="1" t="s">
        <v>246</v>
      </c>
      <c r="E101" s="1" t="s">
        <v>27</v>
      </c>
    </row>
    <row r="102" spans="1:5" x14ac:dyDescent="0.25">
      <c r="A102" s="6">
        <v>98</v>
      </c>
      <c r="B102" s="6" t="s">
        <v>138</v>
      </c>
      <c r="C102" s="6" t="s">
        <v>141</v>
      </c>
      <c r="D102" s="1" t="s">
        <v>246</v>
      </c>
      <c r="E102" s="1" t="s">
        <v>27</v>
      </c>
    </row>
    <row r="103" spans="1:5" x14ac:dyDescent="0.25">
      <c r="A103" s="6">
        <v>99</v>
      </c>
      <c r="B103" s="6" t="s">
        <v>138</v>
      </c>
      <c r="C103" s="6" t="s">
        <v>142</v>
      </c>
      <c r="D103" s="1" t="s">
        <v>246</v>
      </c>
      <c r="E103" s="1" t="s">
        <v>27</v>
      </c>
    </row>
    <row r="104" spans="1:5" x14ac:dyDescent="0.25">
      <c r="A104" s="6">
        <v>100</v>
      </c>
      <c r="B104" s="6" t="s">
        <v>138</v>
      </c>
      <c r="C104" s="6" t="s">
        <v>143</v>
      </c>
      <c r="D104" s="1" t="s">
        <v>246</v>
      </c>
      <c r="E104" s="1" t="s">
        <v>27</v>
      </c>
    </row>
    <row r="105" spans="1:5" x14ac:dyDescent="0.25">
      <c r="A105" s="6">
        <v>101</v>
      </c>
      <c r="B105" s="6" t="s">
        <v>138</v>
      </c>
      <c r="C105" s="6" t="s">
        <v>144</v>
      </c>
      <c r="D105" s="1" t="s">
        <v>246</v>
      </c>
      <c r="E105" s="1" t="s">
        <v>27</v>
      </c>
    </row>
    <row r="106" spans="1:5" x14ac:dyDescent="0.25">
      <c r="A106" s="6">
        <v>102</v>
      </c>
      <c r="B106" s="6" t="s">
        <v>138</v>
      </c>
      <c r="C106" s="6" t="s">
        <v>145</v>
      </c>
      <c r="D106" s="1" t="s">
        <v>246</v>
      </c>
      <c r="E106" s="1" t="s">
        <v>27</v>
      </c>
    </row>
    <row r="107" spans="1:5" s="17" customFormat="1" x14ac:dyDescent="0.25">
      <c r="A107" s="46">
        <v>103</v>
      </c>
      <c r="B107" s="46" t="s">
        <v>138</v>
      </c>
      <c r="C107" s="46" t="s">
        <v>146</v>
      </c>
      <c r="D107" s="47" t="s">
        <v>247</v>
      </c>
      <c r="E107" s="47" t="s">
        <v>27</v>
      </c>
    </row>
    <row r="108" spans="1:5" x14ac:dyDescent="0.25">
      <c r="A108" s="6">
        <v>104</v>
      </c>
      <c r="B108" s="6" t="s">
        <v>138</v>
      </c>
      <c r="C108" s="6" t="s">
        <v>147</v>
      </c>
      <c r="D108" s="1" t="s">
        <v>246</v>
      </c>
      <c r="E108" s="1" t="s">
        <v>27</v>
      </c>
    </row>
    <row r="109" spans="1:5" x14ac:dyDescent="0.25">
      <c r="A109" s="6">
        <v>105</v>
      </c>
      <c r="B109" s="6" t="s">
        <v>148</v>
      </c>
      <c r="C109" s="6" t="s">
        <v>149</v>
      </c>
      <c r="D109" s="1" t="s">
        <v>247</v>
      </c>
      <c r="E109" s="1" t="s">
        <v>27</v>
      </c>
    </row>
    <row r="110" spans="1:5" x14ac:dyDescent="0.25">
      <c r="A110" s="6">
        <v>106</v>
      </c>
      <c r="B110" s="6" t="s">
        <v>148</v>
      </c>
      <c r="C110" s="6" t="s">
        <v>150</v>
      </c>
      <c r="D110" s="1" t="s">
        <v>246</v>
      </c>
      <c r="E110" s="1" t="s">
        <v>27</v>
      </c>
    </row>
    <row r="111" spans="1:5" x14ac:dyDescent="0.25">
      <c r="A111" s="6">
        <v>107</v>
      </c>
      <c r="B111" s="6" t="s">
        <v>148</v>
      </c>
      <c r="C111" s="6" t="s">
        <v>151</v>
      </c>
      <c r="D111" s="1" t="s">
        <v>246</v>
      </c>
      <c r="E111" s="1" t="s">
        <v>27</v>
      </c>
    </row>
    <row r="112" spans="1:5" x14ac:dyDescent="0.25">
      <c r="A112" s="6">
        <v>108</v>
      </c>
      <c r="B112" s="6" t="s">
        <v>148</v>
      </c>
      <c r="C112" s="6" t="s">
        <v>152</v>
      </c>
      <c r="D112" s="1" t="s">
        <v>246</v>
      </c>
      <c r="E112" s="1" t="s">
        <v>27</v>
      </c>
    </row>
    <row r="113" spans="1:5" x14ac:dyDescent="0.25">
      <c r="A113" s="6">
        <v>109</v>
      </c>
      <c r="B113" s="6" t="s">
        <v>148</v>
      </c>
      <c r="C113" s="6" t="s">
        <v>153</v>
      </c>
      <c r="D113" s="1" t="s">
        <v>246</v>
      </c>
      <c r="E113" s="1" t="s">
        <v>27</v>
      </c>
    </row>
    <row r="114" spans="1:5" x14ac:dyDescent="0.25">
      <c r="A114" s="6">
        <v>110</v>
      </c>
      <c r="B114" s="6" t="s">
        <v>148</v>
      </c>
      <c r="C114" s="6" t="s">
        <v>154</v>
      </c>
      <c r="D114" s="1" t="s">
        <v>246</v>
      </c>
      <c r="E114" s="1" t="s">
        <v>27</v>
      </c>
    </row>
    <row r="115" spans="1:5" x14ac:dyDescent="0.25">
      <c r="A115" s="6">
        <v>111</v>
      </c>
      <c r="B115" s="6" t="s">
        <v>148</v>
      </c>
      <c r="C115" s="6" t="s">
        <v>155</v>
      </c>
      <c r="D115" s="1" t="s">
        <v>246</v>
      </c>
      <c r="E115" s="1" t="s">
        <v>27</v>
      </c>
    </row>
    <row r="116" spans="1:5" x14ac:dyDescent="0.25">
      <c r="A116" s="6">
        <v>112</v>
      </c>
      <c r="B116" s="6" t="s">
        <v>148</v>
      </c>
      <c r="C116" s="6" t="s">
        <v>156</v>
      </c>
      <c r="D116" s="1" t="s">
        <v>246</v>
      </c>
      <c r="E116" s="1" t="s">
        <v>27</v>
      </c>
    </row>
    <row r="117" spans="1:5" x14ac:dyDescent="0.25">
      <c r="A117" s="6">
        <v>113</v>
      </c>
      <c r="B117" s="6" t="s">
        <v>148</v>
      </c>
      <c r="C117" s="6" t="s">
        <v>157</v>
      </c>
      <c r="D117" s="1" t="s">
        <v>246</v>
      </c>
      <c r="E117" s="1" t="s">
        <v>27</v>
      </c>
    </row>
    <row r="118" spans="1:5" x14ac:dyDescent="0.25">
      <c r="A118" s="6">
        <v>114</v>
      </c>
      <c r="B118" s="6" t="s">
        <v>148</v>
      </c>
      <c r="C118" s="6" t="s">
        <v>158</v>
      </c>
      <c r="D118" s="1" t="s">
        <v>246</v>
      </c>
      <c r="E118" s="1" t="s">
        <v>27</v>
      </c>
    </row>
    <row r="119" spans="1:5" x14ac:dyDescent="0.25">
      <c r="A119" s="6">
        <v>115</v>
      </c>
      <c r="B119" s="6" t="s">
        <v>159</v>
      </c>
      <c r="C119" s="6" t="s">
        <v>160</v>
      </c>
      <c r="D119" s="1" t="s">
        <v>247</v>
      </c>
      <c r="E119" s="1" t="s">
        <v>27</v>
      </c>
    </row>
    <row r="120" spans="1:5" x14ac:dyDescent="0.25">
      <c r="A120" s="6">
        <v>116</v>
      </c>
      <c r="B120" s="6" t="s">
        <v>159</v>
      </c>
      <c r="C120" s="6" t="s">
        <v>161</v>
      </c>
      <c r="D120" s="1" t="s">
        <v>246</v>
      </c>
      <c r="E120" s="1" t="s">
        <v>27</v>
      </c>
    </row>
    <row r="121" spans="1:5" x14ac:dyDescent="0.25">
      <c r="A121" s="6">
        <v>117</v>
      </c>
      <c r="B121" s="6" t="s">
        <v>159</v>
      </c>
      <c r="C121" s="6" t="s">
        <v>162</v>
      </c>
      <c r="D121" s="1" t="s">
        <v>246</v>
      </c>
      <c r="E121" s="1" t="s">
        <v>27</v>
      </c>
    </row>
    <row r="122" spans="1:5" x14ac:dyDescent="0.25">
      <c r="A122" s="6">
        <v>118</v>
      </c>
      <c r="B122" s="6" t="s">
        <v>159</v>
      </c>
      <c r="C122" s="6" t="s">
        <v>163</v>
      </c>
      <c r="D122" s="1" t="s">
        <v>246</v>
      </c>
      <c r="E122" s="1" t="s">
        <v>27</v>
      </c>
    </row>
    <row r="123" spans="1:5" x14ac:dyDescent="0.25">
      <c r="A123" s="6">
        <v>119</v>
      </c>
      <c r="B123" s="6" t="s">
        <v>164</v>
      </c>
      <c r="C123" s="6" t="s">
        <v>165</v>
      </c>
      <c r="D123" s="1" t="s">
        <v>246</v>
      </c>
      <c r="E123" s="1" t="s">
        <v>27</v>
      </c>
    </row>
    <row r="124" spans="1:5" x14ac:dyDescent="0.25">
      <c r="A124" s="6">
        <v>120</v>
      </c>
      <c r="B124" s="6" t="s">
        <v>164</v>
      </c>
      <c r="C124" s="6" t="s">
        <v>166</v>
      </c>
      <c r="D124" s="1" t="s">
        <v>246</v>
      </c>
      <c r="E124" s="1" t="s">
        <v>27</v>
      </c>
    </row>
    <row r="125" spans="1:5" x14ac:dyDescent="0.25">
      <c r="A125" s="6">
        <v>121</v>
      </c>
      <c r="B125" s="6" t="s">
        <v>164</v>
      </c>
      <c r="C125" s="6" t="s">
        <v>167</v>
      </c>
      <c r="D125" s="1" t="s">
        <v>246</v>
      </c>
      <c r="E125" s="1" t="s">
        <v>27</v>
      </c>
    </row>
    <row r="126" spans="1:5" x14ac:dyDescent="0.25">
      <c r="A126" s="6">
        <v>122</v>
      </c>
      <c r="B126" s="6" t="s">
        <v>164</v>
      </c>
      <c r="C126" s="6" t="s">
        <v>168</v>
      </c>
      <c r="D126" s="1" t="s">
        <v>246</v>
      </c>
      <c r="E126" s="1" t="s">
        <v>27</v>
      </c>
    </row>
    <row r="127" spans="1:5" x14ac:dyDescent="0.25">
      <c r="A127" s="6">
        <v>123</v>
      </c>
      <c r="B127" s="6" t="s">
        <v>164</v>
      </c>
      <c r="C127" s="6" t="s">
        <v>169</v>
      </c>
      <c r="D127" s="1" t="s">
        <v>246</v>
      </c>
      <c r="E127" s="1" t="s">
        <v>27</v>
      </c>
    </row>
    <row r="128" spans="1:5" x14ac:dyDescent="0.25">
      <c r="A128" s="6">
        <v>124</v>
      </c>
      <c r="B128" s="6" t="s">
        <v>164</v>
      </c>
      <c r="C128" s="6" t="s">
        <v>170</v>
      </c>
      <c r="D128" s="1" t="s">
        <v>246</v>
      </c>
      <c r="E128" s="1" t="s">
        <v>27</v>
      </c>
    </row>
    <row r="129" spans="1:5" x14ac:dyDescent="0.25">
      <c r="A129" s="6">
        <v>125</v>
      </c>
      <c r="B129" s="6" t="s">
        <v>164</v>
      </c>
      <c r="C129" s="6" t="s">
        <v>171</v>
      </c>
      <c r="D129" s="1" t="s">
        <v>246</v>
      </c>
      <c r="E129" s="1" t="s">
        <v>27</v>
      </c>
    </row>
    <row r="130" spans="1:5" x14ac:dyDescent="0.25">
      <c r="A130" s="6">
        <v>126</v>
      </c>
      <c r="B130" s="6" t="s">
        <v>164</v>
      </c>
      <c r="C130" s="6" t="s">
        <v>172</v>
      </c>
      <c r="D130" s="1" t="s">
        <v>247</v>
      </c>
      <c r="E130" s="1" t="s">
        <v>27</v>
      </c>
    </row>
    <row r="131" spans="1:5" x14ac:dyDescent="0.25">
      <c r="A131" s="6">
        <v>127</v>
      </c>
      <c r="B131" s="6" t="s">
        <v>173</v>
      </c>
      <c r="C131" s="6" t="s">
        <v>174</v>
      </c>
      <c r="D131" s="1" t="s">
        <v>247</v>
      </c>
      <c r="E131" s="1" t="s">
        <v>27</v>
      </c>
    </row>
    <row r="132" spans="1:5" x14ac:dyDescent="0.25">
      <c r="A132" s="6">
        <v>128</v>
      </c>
      <c r="B132" s="6" t="s">
        <v>173</v>
      </c>
      <c r="C132" s="6" t="s">
        <v>175</v>
      </c>
      <c r="D132" s="1" t="s">
        <v>246</v>
      </c>
      <c r="E132" s="1" t="s">
        <v>27</v>
      </c>
    </row>
    <row r="133" spans="1:5" x14ac:dyDescent="0.25">
      <c r="A133" s="6">
        <v>129</v>
      </c>
      <c r="B133" s="6" t="s">
        <v>173</v>
      </c>
      <c r="C133" s="6" t="s">
        <v>176</v>
      </c>
      <c r="D133" s="1" t="s">
        <v>246</v>
      </c>
      <c r="E133" s="1" t="s">
        <v>27</v>
      </c>
    </row>
    <row r="134" spans="1:5" x14ac:dyDescent="0.25">
      <c r="A134" s="6">
        <v>130</v>
      </c>
      <c r="B134" s="6" t="s">
        <v>173</v>
      </c>
      <c r="C134" s="6" t="s">
        <v>177</v>
      </c>
      <c r="D134" s="1" t="s">
        <v>246</v>
      </c>
      <c r="E134" s="1" t="s">
        <v>27</v>
      </c>
    </row>
    <row r="135" spans="1:5" x14ac:dyDescent="0.25">
      <c r="A135" s="6">
        <v>131</v>
      </c>
      <c r="B135" s="6" t="s">
        <v>173</v>
      </c>
      <c r="C135" s="6" t="s">
        <v>178</v>
      </c>
      <c r="D135" s="1" t="s">
        <v>246</v>
      </c>
      <c r="E135" s="1" t="s">
        <v>27</v>
      </c>
    </row>
    <row r="136" spans="1:5" x14ac:dyDescent="0.25">
      <c r="A136" s="6">
        <v>132</v>
      </c>
      <c r="B136" s="6" t="s">
        <v>173</v>
      </c>
      <c r="C136" s="6" t="s">
        <v>179</v>
      </c>
      <c r="D136" s="1" t="s">
        <v>246</v>
      </c>
      <c r="E136" s="1" t="s">
        <v>27</v>
      </c>
    </row>
    <row r="137" spans="1:5" x14ac:dyDescent="0.25">
      <c r="A137" s="6">
        <v>133</v>
      </c>
      <c r="B137" s="6" t="s">
        <v>173</v>
      </c>
      <c r="C137" s="6" t="s">
        <v>180</v>
      </c>
      <c r="D137" s="1" t="s">
        <v>246</v>
      </c>
      <c r="E137" s="1" t="s">
        <v>27</v>
      </c>
    </row>
    <row r="138" spans="1:5" x14ac:dyDescent="0.25">
      <c r="A138" s="6">
        <v>134</v>
      </c>
      <c r="B138" s="6" t="s">
        <v>173</v>
      </c>
      <c r="C138" s="6" t="s">
        <v>181</v>
      </c>
      <c r="D138" s="1" t="s">
        <v>246</v>
      </c>
      <c r="E138" s="1" t="s">
        <v>27</v>
      </c>
    </row>
    <row r="139" spans="1:5" x14ac:dyDescent="0.25">
      <c r="A139" s="6">
        <v>135</v>
      </c>
      <c r="B139" s="6" t="s">
        <v>173</v>
      </c>
      <c r="C139" s="6" t="s">
        <v>182</v>
      </c>
      <c r="D139" s="1" t="s">
        <v>246</v>
      </c>
      <c r="E139" s="1" t="s">
        <v>27</v>
      </c>
    </row>
    <row r="140" spans="1:5" x14ac:dyDescent="0.25">
      <c r="A140" s="6">
        <v>136</v>
      </c>
      <c r="B140" s="6" t="s">
        <v>173</v>
      </c>
      <c r="C140" s="6" t="s">
        <v>183</v>
      </c>
      <c r="D140" s="1" t="s">
        <v>246</v>
      </c>
      <c r="E140" s="1" t="s">
        <v>27</v>
      </c>
    </row>
    <row r="141" spans="1:5" x14ac:dyDescent="0.25">
      <c r="A141" s="6">
        <v>137</v>
      </c>
      <c r="B141" s="6" t="s">
        <v>173</v>
      </c>
      <c r="C141" s="6" t="s">
        <v>184</v>
      </c>
      <c r="D141" s="1" t="s">
        <v>246</v>
      </c>
      <c r="E141" s="1" t="s">
        <v>27</v>
      </c>
    </row>
    <row r="142" spans="1:5" x14ac:dyDescent="0.25">
      <c r="A142" s="6">
        <v>138</v>
      </c>
      <c r="B142" s="6" t="s">
        <v>173</v>
      </c>
      <c r="C142" s="6" t="s">
        <v>185</v>
      </c>
      <c r="D142" s="1" t="s">
        <v>246</v>
      </c>
      <c r="E142" s="1" t="s">
        <v>27</v>
      </c>
    </row>
    <row r="143" spans="1:5" x14ac:dyDescent="0.25">
      <c r="A143" s="6">
        <v>139</v>
      </c>
      <c r="B143" s="6" t="s">
        <v>173</v>
      </c>
      <c r="C143" s="6" t="s">
        <v>186</v>
      </c>
      <c r="D143" s="1" t="s">
        <v>246</v>
      </c>
      <c r="E143" s="1" t="s">
        <v>27</v>
      </c>
    </row>
    <row r="144" spans="1:5" x14ac:dyDescent="0.25">
      <c r="A144" s="6">
        <v>140</v>
      </c>
      <c r="B144" s="6" t="s">
        <v>187</v>
      </c>
      <c r="C144" s="6" t="s">
        <v>188</v>
      </c>
      <c r="D144" s="1" t="s">
        <v>246</v>
      </c>
      <c r="E144" s="1" t="s">
        <v>27</v>
      </c>
    </row>
    <row r="145" spans="1:5" x14ac:dyDescent="0.25">
      <c r="A145" s="6">
        <v>141</v>
      </c>
      <c r="B145" s="6" t="s">
        <v>187</v>
      </c>
      <c r="C145" s="6" t="s">
        <v>189</v>
      </c>
      <c r="D145" s="1" t="s">
        <v>246</v>
      </c>
      <c r="E145" s="1" t="s">
        <v>27</v>
      </c>
    </row>
    <row r="146" spans="1:5" x14ac:dyDescent="0.25">
      <c r="A146" s="6">
        <v>142</v>
      </c>
      <c r="B146" s="6" t="s">
        <v>187</v>
      </c>
      <c r="C146" s="6" t="s">
        <v>190</v>
      </c>
      <c r="D146" s="1" t="s">
        <v>246</v>
      </c>
      <c r="E146" s="1" t="s">
        <v>27</v>
      </c>
    </row>
    <row r="147" spans="1:5" x14ac:dyDescent="0.25">
      <c r="A147" s="6">
        <v>143</v>
      </c>
      <c r="B147" s="6" t="s">
        <v>187</v>
      </c>
      <c r="C147" s="6" t="s">
        <v>191</v>
      </c>
      <c r="D147" s="1" t="s">
        <v>246</v>
      </c>
      <c r="E147" s="1" t="s">
        <v>27</v>
      </c>
    </row>
    <row r="148" spans="1:5" x14ac:dyDescent="0.25">
      <c r="A148" s="6">
        <v>144</v>
      </c>
      <c r="B148" s="6" t="s">
        <v>187</v>
      </c>
      <c r="C148" s="6" t="s">
        <v>192</v>
      </c>
      <c r="D148" s="1" t="s">
        <v>246</v>
      </c>
      <c r="E148" s="1" t="s">
        <v>27</v>
      </c>
    </row>
    <row r="149" spans="1:5" x14ac:dyDescent="0.25">
      <c r="A149" s="6">
        <v>145</v>
      </c>
      <c r="B149" s="6" t="s">
        <v>187</v>
      </c>
      <c r="C149" s="6" t="s">
        <v>193</v>
      </c>
      <c r="D149" s="1" t="s">
        <v>246</v>
      </c>
      <c r="E149" s="1" t="s">
        <v>27</v>
      </c>
    </row>
    <row r="150" spans="1:5" x14ac:dyDescent="0.25">
      <c r="A150" s="6">
        <v>146</v>
      </c>
      <c r="B150" s="6" t="s">
        <v>187</v>
      </c>
      <c r="C150" s="6" t="s">
        <v>194</v>
      </c>
      <c r="D150" s="1" t="s">
        <v>246</v>
      </c>
      <c r="E150" s="1" t="s">
        <v>27</v>
      </c>
    </row>
    <row r="151" spans="1:5" x14ac:dyDescent="0.25">
      <c r="A151" s="6">
        <v>147</v>
      </c>
      <c r="B151" s="6" t="s">
        <v>187</v>
      </c>
      <c r="C151" s="6" t="s">
        <v>195</v>
      </c>
      <c r="D151" s="1" t="s">
        <v>246</v>
      </c>
      <c r="E151" s="1" t="s">
        <v>27</v>
      </c>
    </row>
    <row r="152" spans="1:5" x14ac:dyDescent="0.25">
      <c r="A152" s="6">
        <v>148</v>
      </c>
      <c r="B152" s="6" t="s">
        <v>187</v>
      </c>
      <c r="C152" s="6" t="s">
        <v>196</v>
      </c>
      <c r="D152" s="1" t="s">
        <v>246</v>
      </c>
      <c r="E152" s="1" t="s">
        <v>27</v>
      </c>
    </row>
    <row r="153" spans="1:5" x14ac:dyDescent="0.25">
      <c r="A153" s="6">
        <v>149</v>
      </c>
      <c r="B153" s="6" t="s">
        <v>187</v>
      </c>
      <c r="C153" s="6" t="s">
        <v>197</v>
      </c>
      <c r="D153" s="1" t="s">
        <v>246</v>
      </c>
      <c r="E153" s="1" t="s">
        <v>27</v>
      </c>
    </row>
    <row r="154" spans="1:5" x14ac:dyDescent="0.25">
      <c r="A154" s="6">
        <v>150</v>
      </c>
      <c r="B154" s="6" t="s">
        <v>187</v>
      </c>
      <c r="C154" s="6" t="s">
        <v>198</v>
      </c>
      <c r="D154" s="1" t="s">
        <v>246</v>
      </c>
      <c r="E154" s="1" t="s">
        <v>27</v>
      </c>
    </row>
    <row r="155" spans="1:5" x14ac:dyDescent="0.25">
      <c r="A155" s="6">
        <v>151</v>
      </c>
      <c r="B155" s="6" t="s">
        <v>187</v>
      </c>
      <c r="C155" s="6" t="s">
        <v>199</v>
      </c>
      <c r="D155" s="1" t="s">
        <v>246</v>
      </c>
      <c r="E155" s="1" t="s">
        <v>27</v>
      </c>
    </row>
    <row r="156" spans="1:5" x14ac:dyDescent="0.25">
      <c r="A156" s="6">
        <v>152</v>
      </c>
      <c r="B156" s="6" t="s">
        <v>187</v>
      </c>
      <c r="C156" s="6" t="s">
        <v>200</v>
      </c>
      <c r="D156" s="1" t="s">
        <v>246</v>
      </c>
      <c r="E156" s="1" t="s">
        <v>27</v>
      </c>
    </row>
    <row r="157" spans="1:5" x14ac:dyDescent="0.25">
      <c r="A157" s="6">
        <v>153</v>
      </c>
      <c r="B157" s="6" t="s">
        <v>187</v>
      </c>
      <c r="C157" s="6" t="s">
        <v>201</v>
      </c>
      <c r="D157" s="1" t="s">
        <v>246</v>
      </c>
      <c r="E157" s="1" t="s">
        <v>27</v>
      </c>
    </row>
    <row r="158" spans="1:5" x14ac:dyDescent="0.25">
      <c r="A158" s="6">
        <v>154</v>
      </c>
      <c r="B158" s="6" t="s">
        <v>187</v>
      </c>
      <c r="C158" s="6" t="s">
        <v>202</v>
      </c>
      <c r="D158" s="1" t="s">
        <v>247</v>
      </c>
      <c r="E158" s="1" t="s">
        <v>27</v>
      </c>
    </row>
    <row r="159" spans="1:5" x14ac:dyDescent="0.25">
      <c r="A159" s="6">
        <v>155</v>
      </c>
      <c r="B159" s="6" t="s">
        <v>203</v>
      </c>
      <c r="C159" s="6" t="s">
        <v>204</v>
      </c>
      <c r="D159" s="1" t="s">
        <v>249</v>
      </c>
      <c r="E159" s="1" t="s">
        <v>27</v>
      </c>
    </row>
    <row r="160" spans="1:5" x14ac:dyDescent="0.25">
      <c r="A160" s="6">
        <v>156</v>
      </c>
      <c r="B160" s="6" t="s">
        <v>203</v>
      </c>
      <c r="C160" s="6" t="s">
        <v>205</v>
      </c>
      <c r="D160" s="1" t="s">
        <v>248</v>
      </c>
      <c r="E160" s="1" t="s">
        <v>28</v>
      </c>
    </row>
    <row r="161" spans="1:5" x14ac:dyDescent="0.25">
      <c r="A161" s="6">
        <v>157</v>
      </c>
      <c r="B161" s="6" t="s">
        <v>203</v>
      </c>
      <c r="C161" s="6" t="s">
        <v>206</v>
      </c>
      <c r="D161" s="1" t="s">
        <v>246</v>
      </c>
      <c r="E161" s="1" t="s">
        <v>27</v>
      </c>
    </row>
    <row r="162" spans="1:5" x14ac:dyDescent="0.25">
      <c r="A162" s="6">
        <v>158</v>
      </c>
      <c r="B162" s="6" t="s">
        <v>203</v>
      </c>
      <c r="C162" s="6" t="s">
        <v>207</v>
      </c>
      <c r="D162" s="1" t="s">
        <v>246</v>
      </c>
      <c r="E162" s="1" t="s">
        <v>27</v>
      </c>
    </row>
    <row r="163" spans="1:5" x14ac:dyDescent="0.25">
      <c r="A163" s="6">
        <v>159</v>
      </c>
      <c r="B163" s="6" t="s">
        <v>203</v>
      </c>
      <c r="C163" s="6" t="s">
        <v>208</v>
      </c>
      <c r="D163" s="1" t="s">
        <v>246</v>
      </c>
      <c r="E163" s="1" t="s">
        <v>27</v>
      </c>
    </row>
    <row r="164" spans="1:5" x14ac:dyDescent="0.25">
      <c r="A164" s="6">
        <v>160</v>
      </c>
      <c r="B164" s="6" t="s">
        <v>209</v>
      </c>
      <c r="C164" s="6" t="s">
        <v>210</v>
      </c>
      <c r="D164" s="1" t="s">
        <v>247</v>
      </c>
      <c r="E164" s="1" t="s">
        <v>27</v>
      </c>
    </row>
    <row r="165" spans="1:5" x14ac:dyDescent="0.25">
      <c r="A165" s="6">
        <v>161</v>
      </c>
      <c r="B165" s="6" t="s">
        <v>209</v>
      </c>
      <c r="C165" s="6" t="s">
        <v>211</v>
      </c>
      <c r="D165" s="1" t="s">
        <v>246</v>
      </c>
      <c r="E165" s="1" t="s">
        <v>27</v>
      </c>
    </row>
    <row r="166" spans="1:5" x14ac:dyDescent="0.25">
      <c r="A166" s="6">
        <v>162</v>
      </c>
      <c r="B166" s="6" t="s">
        <v>209</v>
      </c>
      <c r="C166" s="6" t="s">
        <v>212</v>
      </c>
      <c r="D166" s="1" t="s">
        <v>246</v>
      </c>
      <c r="E166" s="1" t="s">
        <v>27</v>
      </c>
    </row>
    <row r="167" spans="1:5" x14ac:dyDescent="0.25">
      <c r="A167" s="6">
        <v>163</v>
      </c>
      <c r="B167" s="6" t="s">
        <v>209</v>
      </c>
      <c r="C167" s="6" t="s">
        <v>213</v>
      </c>
      <c r="D167" s="1" t="s">
        <v>246</v>
      </c>
      <c r="E167" s="1" t="s">
        <v>27</v>
      </c>
    </row>
    <row r="168" spans="1:5" x14ac:dyDescent="0.25">
      <c r="A168" s="6">
        <v>164</v>
      </c>
      <c r="B168" s="6" t="s">
        <v>209</v>
      </c>
      <c r="C168" s="6" t="s">
        <v>214</v>
      </c>
      <c r="D168" s="1" t="s">
        <v>246</v>
      </c>
      <c r="E168" s="1" t="s">
        <v>27</v>
      </c>
    </row>
    <row r="169" spans="1:5" x14ac:dyDescent="0.25">
      <c r="A169" s="6">
        <v>165</v>
      </c>
      <c r="B169" s="6" t="s">
        <v>209</v>
      </c>
      <c r="C169" s="6" t="s">
        <v>215</v>
      </c>
      <c r="D169" s="1" t="s">
        <v>246</v>
      </c>
      <c r="E169" s="1" t="s">
        <v>27</v>
      </c>
    </row>
    <row r="170" spans="1:5" x14ac:dyDescent="0.25">
      <c r="A170" s="6">
        <v>166</v>
      </c>
      <c r="B170" s="6" t="s">
        <v>209</v>
      </c>
      <c r="C170" s="6" t="s">
        <v>216</v>
      </c>
      <c r="D170" s="1" t="s">
        <v>246</v>
      </c>
      <c r="E170" s="1" t="s">
        <v>27</v>
      </c>
    </row>
    <row r="171" spans="1:5" x14ac:dyDescent="0.25">
      <c r="A171" s="6">
        <v>167</v>
      </c>
      <c r="B171" s="6" t="s">
        <v>209</v>
      </c>
      <c r="C171" s="6" t="s">
        <v>217</v>
      </c>
      <c r="D171" s="1" t="s">
        <v>246</v>
      </c>
      <c r="E171" s="1" t="s">
        <v>27</v>
      </c>
    </row>
    <row r="172" spans="1:5" x14ac:dyDescent="0.25">
      <c r="A172" s="6">
        <v>168</v>
      </c>
      <c r="B172" s="6" t="s">
        <v>209</v>
      </c>
      <c r="C172" s="6" t="s">
        <v>218</v>
      </c>
      <c r="D172" s="1" t="s">
        <v>246</v>
      </c>
      <c r="E172" s="1" t="s">
        <v>27</v>
      </c>
    </row>
    <row r="173" spans="1:5" x14ac:dyDescent="0.25">
      <c r="A173" s="6">
        <v>169</v>
      </c>
      <c r="B173" s="6" t="s">
        <v>209</v>
      </c>
      <c r="C173" s="6" t="s">
        <v>219</v>
      </c>
      <c r="D173" s="1" t="s">
        <v>246</v>
      </c>
      <c r="E173" s="1" t="s">
        <v>27</v>
      </c>
    </row>
    <row r="174" spans="1:5" x14ac:dyDescent="0.25">
      <c r="A174" s="6">
        <v>170</v>
      </c>
      <c r="B174" s="6" t="s">
        <v>209</v>
      </c>
      <c r="C174" s="6" t="s">
        <v>220</v>
      </c>
      <c r="D174" s="1" t="s">
        <v>246</v>
      </c>
      <c r="E174" s="1" t="s">
        <v>27</v>
      </c>
    </row>
    <row r="175" spans="1:5" x14ac:dyDescent="0.25">
      <c r="A175" s="6">
        <v>171</v>
      </c>
      <c r="B175" s="6" t="s">
        <v>209</v>
      </c>
      <c r="C175" s="6" t="s">
        <v>221</v>
      </c>
      <c r="D175" s="1" t="s">
        <v>246</v>
      </c>
      <c r="E175" s="1" t="s">
        <v>27</v>
      </c>
    </row>
    <row r="176" spans="1:5" x14ac:dyDescent="0.25">
      <c r="A176" s="6">
        <v>172</v>
      </c>
      <c r="B176" s="6" t="s">
        <v>209</v>
      </c>
      <c r="C176" s="6" t="s">
        <v>222</v>
      </c>
      <c r="D176" s="1" t="s">
        <v>246</v>
      </c>
      <c r="E176" s="1" t="s">
        <v>27</v>
      </c>
    </row>
    <row r="177" spans="1:5" x14ac:dyDescent="0.25">
      <c r="A177" s="6">
        <v>173</v>
      </c>
      <c r="B177" s="6" t="s">
        <v>209</v>
      </c>
      <c r="C177" s="6" t="s">
        <v>223</v>
      </c>
      <c r="D177" s="1" t="s">
        <v>246</v>
      </c>
      <c r="E177" s="1" t="s">
        <v>27</v>
      </c>
    </row>
    <row r="178" spans="1:5" x14ac:dyDescent="0.25">
      <c r="A178" s="6">
        <v>174</v>
      </c>
      <c r="B178" s="6" t="s">
        <v>224</v>
      </c>
      <c r="C178" s="6" t="s">
        <v>225</v>
      </c>
      <c r="D178" s="1" t="s">
        <v>247</v>
      </c>
      <c r="E178" s="1" t="s">
        <v>27</v>
      </c>
    </row>
    <row r="179" spans="1:5" x14ac:dyDescent="0.25">
      <c r="A179" s="6">
        <v>175</v>
      </c>
      <c r="B179" s="6" t="s">
        <v>224</v>
      </c>
      <c r="C179" s="6" t="s">
        <v>226</v>
      </c>
      <c r="D179" s="1" t="s">
        <v>246</v>
      </c>
      <c r="E179" s="1" t="s">
        <v>27</v>
      </c>
    </row>
    <row r="180" spans="1:5" x14ac:dyDescent="0.25">
      <c r="A180" s="6">
        <v>176</v>
      </c>
      <c r="B180" s="6" t="s">
        <v>224</v>
      </c>
      <c r="C180" s="6" t="s">
        <v>227</v>
      </c>
      <c r="D180" s="1" t="s">
        <v>246</v>
      </c>
      <c r="E180" s="1" t="s">
        <v>27</v>
      </c>
    </row>
    <row r="181" spans="1:5" x14ac:dyDescent="0.25">
      <c r="A181" s="6">
        <v>177</v>
      </c>
      <c r="B181" s="6" t="s">
        <v>224</v>
      </c>
      <c r="C181" s="6" t="s">
        <v>228</v>
      </c>
      <c r="D181" s="1" t="s">
        <v>246</v>
      </c>
      <c r="E181" s="1" t="s">
        <v>27</v>
      </c>
    </row>
    <row r="182" spans="1:5" x14ac:dyDescent="0.25">
      <c r="A182" s="6">
        <v>178</v>
      </c>
      <c r="B182" s="6" t="s">
        <v>224</v>
      </c>
      <c r="C182" s="6" t="s">
        <v>229</v>
      </c>
      <c r="D182" s="1" t="s">
        <v>246</v>
      </c>
      <c r="E182" s="1" t="s">
        <v>27</v>
      </c>
    </row>
    <row r="183" spans="1:5" x14ac:dyDescent="0.25">
      <c r="A183" s="6">
        <v>179</v>
      </c>
      <c r="B183" s="6" t="s">
        <v>224</v>
      </c>
      <c r="C183" s="6" t="s">
        <v>230</v>
      </c>
      <c r="D183" s="1" t="s">
        <v>246</v>
      </c>
      <c r="E183" s="1" t="s">
        <v>27</v>
      </c>
    </row>
    <row r="184" spans="1:5" x14ac:dyDescent="0.25">
      <c r="A184" s="6">
        <v>180</v>
      </c>
      <c r="B184" s="6" t="s">
        <v>224</v>
      </c>
      <c r="C184" s="6" t="s">
        <v>231</v>
      </c>
      <c r="D184" s="1" t="s">
        <v>246</v>
      </c>
      <c r="E184" s="1" t="s">
        <v>27</v>
      </c>
    </row>
    <row r="185" spans="1:5" x14ac:dyDescent="0.25">
      <c r="A185" s="6">
        <v>181</v>
      </c>
      <c r="B185" s="6" t="s">
        <v>224</v>
      </c>
      <c r="C185" s="6" t="s">
        <v>232</v>
      </c>
      <c r="D185" s="1" t="s">
        <v>246</v>
      </c>
      <c r="E185" s="1" t="s">
        <v>27</v>
      </c>
    </row>
    <row r="186" spans="1:5" x14ac:dyDescent="0.25">
      <c r="A186" s="6">
        <v>182</v>
      </c>
      <c r="B186" s="6" t="s">
        <v>224</v>
      </c>
      <c r="C186" s="6" t="s">
        <v>233</v>
      </c>
      <c r="D186" s="1" t="s">
        <v>246</v>
      </c>
      <c r="E186" s="1" t="s">
        <v>27</v>
      </c>
    </row>
    <row r="187" spans="1:5" x14ac:dyDescent="0.25">
      <c r="A187" s="6">
        <v>183</v>
      </c>
      <c r="B187" s="6" t="s">
        <v>224</v>
      </c>
      <c r="C187" s="6" t="s">
        <v>234</v>
      </c>
      <c r="D187" s="1" t="s">
        <v>246</v>
      </c>
      <c r="E187" s="1" t="s">
        <v>27</v>
      </c>
    </row>
    <row r="188" spans="1:5" x14ac:dyDescent="0.25">
      <c r="A188" s="6">
        <v>184</v>
      </c>
      <c r="B188" s="6" t="s">
        <v>224</v>
      </c>
      <c r="C188" s="6" t="s">
        <v>235</v>
      </c>
      <c r="D188" s="1" t="s">
        <v>246</v>
      </c>
      <c r="E188" s="1" t="s">
        <v>27</v>
      </c>
    </row>
    <row r="189" spans="1:5" x14ac:dyDescent="0.25">
      <c r="A189" s="6">
        <v>185</v>
      </c>
      <c r="B189" s="6" t="s">
        <v>224</v>
      </c>
      <c r="C189" s="6" t="s">
        <v>236</v>
      </c>
      <c r="D189" s="1" t="s">
        <v>246</v>
      </c>
      <c r="E189" s="1" t="s">
        <v>27</v>
      </c>
    </row>
    <row r="190" spans="1:5" x14ac:dyDescent="0.25">
      <c r="A190" s="6">
        <v>186</v>
      </c>
      <c r="B190" s="6" t="s">
        <v>224</v>
      </c>
      <c r="C190" s="6" t="s">
        <v>237</v>
      </c>
      <c r="D190" s="1" t="s">
        <v>246</v>
      </c>
      <c r="E190" s="1" t="s">
        <v>27</v>
      </c>
    </row>
    <row r="191" spans="1:5" x14ac:dyDescent="0.25">
      <c r="A191" s="6">
        <v>187</v>
      </c>
      <c r="B191" s="6" t="s">
        <v>238</v>
      </c>
      <c r="C191" s="6" t="s">
        <v>239</v>
      </c>
      <c r="D191" s="1" t="s">
        <v>247</v>
      </c>
      <c r="E191" s="1" t="s">
        <v>27</v>
      </c>
    </row>
    <row r="192" spans="1:5" x14ac:dyDescent="0.25">
      <c r="A192" s="6">
        <v>188</v>
      </c>
      <c r="B192" s="6" t="s">
        <v>238</v>
      </c>
      <c r="C192" s="6" t="s">
        <v>240</v>
      </c>
      <c r="D192" s="1" t="s">
        <v>246</v>
      </c>
      <c r="E192" s="1" t="s">
        <v>27</v>
      </c>
    </row>
    <row r="193" spans="1:5" x14ac:dyDescent="0.25">
      <c r="A193" s="6">
        <v>189</v>
      </c>
      <c r="B193" s="6" t="s">
        <v>238</v>
      </c>
      <c r="C193" s="6" t="s">
        <v>241</v>
      </c>
      <c r="D193" s="1" t="s">
        <v>246</v>
      </c>
      <c r="E193" s="1" t="s">
        <v>27</v>
      </c>
    </row>
    <row r="194" spans="1:5" x14ac:dyDescent="0.25">
      <c r="A194" s="6">
        <v>190</v>
      </c>
      <c r="B194" s="6" t="s">
        <v>238</v>
      </c>
      <c r="C194" s="6" t="s">
        <v>242</v>
      </c>
      <c r="D194" s="1" t="s">
        <v>246</v>
      </c>
      <c r="E194" s="1" t="s">
        <v>27</v>
      </c>
    </row>
    <row r="195" spans="1:5" x14ac:dyDescent="0.25">
      <c r="A195" s="6">
        <v>191</v>
      </c>
      <c r="B195" s="6" t="s">
        <v>238</v>
      </c>
      <c r="C195" s="6" t="s">
        <v>243</v>
      </c>
      <c r="D195" s="1" t="s">
        <v>246</v>
      </c>
      <c r="E195" s="1" t="s">
        <v>27</v>
      </c>
    </row>
    <row r="196" spans="1:5" x14ac:dyDescent="0.25">
      <c r="A196" s="62"/>
    </row>
  </sheetData>
  <autoFilter ref="A3:E195" xr:uid="{0A737B16-C45A-4084-87B6-B939A386CE4A}"/>
  <mergeCells count="1">
    <mergeCell ref="A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Table of content</vt:lpstr>
      <vt:lpstr>Definition</vt:lpstr>
      <vt:lpstr>Indicators</vt:lpstr>
      <vt:lpstr>Table 1.1</vt:lpstr>
      <vt:lpstr>Table 1.2</vt:lpstr>
      <vt:lpstr>Table 1.3</vt:lpstr>
      <vt:lpstr>Table 1.4</vt:lpstr>
      <vt:lpstr>Table 1.5</vt:lpstr>
      <vt:lpstr>Table 1.6</vt:lpstr>
      <vt:lpstr>Table 1.7</vt:lpstr>
      <vt:lpstr>Table 1.8</vt:lpstr>
      <vt:lpstr>Table 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Mariyam Murushidha</dc:creator>
  <cp:lastModifiedBy>Maleeka Abdullah Hilmy</cp:lastModifiedBy>
  <dcterms:created xsi:type="dcterms:W3CDTF">2015-06-05T18:19:34Z</dcterms:created>
  <dcterms:modified xsi:type="dcterms:W3CDTF">2025-04-30T11:50:10Z</dcterms:modified>
</cp:coreProperties>
</file>